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G\Documents\OTERO - Mario\Pedidos\2021\AGOSTO 2021\"/>
    </mc:Choice>
  </mc:AlternateContent>
  <bookViews>
    <workbookView xWindow="0" yWindow="0" windowWidth="20490" windowHeight="7755" activeTab="2"/>
  </bookViews>
  <sheets>
    <sheet name="LINEAS PERSONAJES" sheetId="1" r:id="rId1"/>
    <sheet name="OFERTAS " sheetId="2" state="hidden" r:id="rId2"/>
    <sheet name="POLIPAPEL" sheetId="9" r:id="rId3"/>
    <sheet name="PLACAS" sheetId="8" r:id="rId4"/>
    <sheet name="PATRIOS" sheetId="6" r:id="rId5"/>
    <sheet name="LINEAS COLORES" sheetId="5" r:id="rId6"/>
    <sheet name="LINEAS FUTBOLL" sheetId="4" r:id="rId7"/>
    <sheet name="OUTLET" sheetId="7" r:id="rId8"/>
  </sheets>
  <calcPr calcId="152511"/>
</workbook>
</file>

<file path=xl/calcChain.xml><?xml version="1.0" encoding="utf-8"?>
<calcChain xmlns="http://schemas.openxmlformats.org/spreadsheetml/2006/main">
  <c r="C95" i="1" l="1"/>
  <c r="C58" i="1"/>
  <c r="C108" i="1" l="1"/>
  <c r="C72" i="1"/>
  <c r="C32" i="1"/>
  <c r="C17" i="1" l="1"/>
  <c r="C47" i="1" l="1"/>
  <c r="C68" i="9" l="1"/>
  <c r="C67" i="9"/>
  <c r="C17" i="8" l="1"/>
  <c r="C20" i="8"/>
  <c r="C19" i="8" l="1"/>
  <c r="C18" i="8" l="1"/>
  <c r="C16" i="8"/>
  <c r="C15" i="8"/>
  <c r="C23" i="1" l="1"/>
  <c r="C60" i="1" l="1"/>
  <c r="C106" i="1" l="1"/>
  <c r="C101" i="1"/>
  <c r="C70" i="1" l="1"/>
  <c r="C65" i="1"/>
  <c r="C26" i="1" l="1"/>
  <c r="C30" i="1"/>
  <c r="C102" i="1"/>
  <c r="C66" i="1"/>
  <c r="C25" i="1"/>
  <c r="C90" i="1" l="1"/>
  <c r="C91" i="1"/>
  <c r="C92" i="1"/>
  <c r="C93" i="1"/>
  <c r="C94" i="1"/>
  <c r="C96" i="1"/>
  <c r="C97" i="1"/>
  <c r="C98" i="1"/>
  <c r="C99" i="1"/>
  <c r="C100" i="1"/>
  <c r="C103" i="1"/>
  <c r="C104" i="1"/>
  <c r="C105" i="1"/>
  <c r="C107" i="1"/>
  <c r="C109" i="1"/>
  <c r="C110" i="1"/>
  <c r="C111" i="1"/>
  <c r="C112" i="1"/>
  <c r="C113" i="1"/>
  <c r="C114" i="1"/>
  <c r="C115" i="1"/>
  <c r="C116" i="1"/>
  <c r="C24" i="1"/>
  <c r="C89" i="1" l="1"/>
  <c r="C88" i="1"/>
  <c r="C87" i="1"/>
  <c r="C86" i="1"/>
  <c r="C80" i="1"/>
  <c r="C79" i="1"/>
  <c r="C78" i="1"/>
  <c r="C77" i="1"/>
  <c r="C76" i="1"/>
  <c r="C75" i="1"/>
  <c r="C74" i="1"/>
  <c r="C73" i="1"/>
  <c r="C71" i="1"/>
  <c r="C69" i="1"/>
  <c r="C68" i="1"/>
  <c r="C67" i="1"/>
  <c r="C64" i="1"/>
  <c r="C63" i="1"/>
  <c r="C62" i="1"/>
  <c r="C61" i="1"/>
  <c r="C59" i="1"/>
  <c r="C57" i="1"/>
  <c r="C56" i="1"/>
  <c r="C55" i="1"/>
  <c r="C54" i="1"/>
  <c r="C53" i="1"/>
  <c r="C52" i="1"/>
  <c r="C51" i="1"/>
  <c r="C50" i="1"/>
  <c r="C49" i="1"/>
  <c r="C48" i="1"/>
  <c r="C19" i="1" l="1"/>
  <c r="C39" i="1"/>
  <c r="C15" i="1"/>
  <c r="C13" i="1"/>
  <c r="C8" i="1"/>
  <c r="C9" i="1"/>
  <c r="C10" i="1"/>
  <c r="C11" i="1"/>
  <c r="C12" i="1"/>
  <c r="C14" i="1"/>
  <c r="C16" i="1"/>
  <c r="C18" i="1"/>
  <c r="C20" i="1"/>
  <c r="C21" i="1"/>
  <c r="C22" i="1"/>
  <c r="C27" i="1"/>
  <c r="C28" i="1"/>
  <c r="C29" i="1"/>
  <c r="C31" i="1"/>
  <c r="C33" i="1"/>
  <c r="C34" i="1"/>
  <c r="C35" i="1"/>
  <c r="C36" i="1"/>
  <c r="C37" i="1"/>
  <c r="C38" i="1"/>
  <c r="C40" i="1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36" i="7" l="1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C7" i="5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4" i="6" l="1"/>
  <c r="C15" i="6"/>
  <c r="C13" i="6"/>
  <c r="C7" i="1"/>
</calcChain>
</file>

<file path=xl/comments1.xml><?xml version="1.0" encoding="utf-8"?>
<comments xmlns="http://schemas.openxmlformats.org/spreadsheetml/2006/main">
  <authors>
    <author>cotillon</author>
  </authors>
  <commentList>
    <comment ref="F9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<sst xmlns="http://schemas.openxmlformats.org/spreadsheetml/2006/main" count="524" uniqueCount="274">
  <si>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</si>
  <si>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</si>
  <si>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</si>
  <si>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</si>
  <si>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</si>
  <si>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</si>
  <si>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</si>
  <si>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</si>
  <si>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</si>
  <si>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</si>
  <si>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</si>
  <si>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</si>
  <si>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</si>
  <si>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</si>
  <si>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</si>
  <si>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</si>
  <si>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</si>
  <si>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</si>
  <si>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</si>
  <si>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</si>
  <si>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</si>
  <si>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</si>
  <si>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</si>
  <si>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</si>
  <si>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</si>
  <si>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</si>
  <si>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</si>
  <si>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</si>
  <si>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</si>
  <si>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</si>
  <si>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</si>
  <si>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</si>
  <si>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</si>
  <si>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</si>
  <si>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</si>
  <si>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</si>
  <si>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</si>
  <si>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</si>
  <si>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</si>
  <si>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</si>
  <si>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</si>
  <si>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</si>
  <si>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CONO X 6</t>
  </si>
  <si>
    <t>POSA CUPCAKE 3 PISOS X 1</t>
  </si>
  <si>
    <t>GORRO HOMENAJEADO X1</t>
  </si>
  <si>
    <t>INVITACION TROQ.CHICA X10</t>
  </si>
  <si>
    <t>MANTEL X1</t>
  </si>
  <si>
    <t>SORBETES FIGURA  X 6</t>
  </si>
  <si>
    <t>GORRO FELIZ CUMPLE X 10</t>
  </si>
  <si>
    <t>GLOBO F/C 9" X 25</t>
  </si>
  <si>
    <t>FAJA CUBRECUPCAKE X 10</t>
  </si>
  <si>
    <t>CANDY BAR X 1</t>
  </si>
  <si>
    <t>CAJITA SORPRESA X 10</t>
  </si>
  <si>
    <t>BOLSITA SORPRESA X 10</t>
  </si>
  <si>
    <t>ANTIFAZ  X 10</t>
  </si>
  <si>
    <t>ANOTADOR MINI X 10</t>
  </si>
  <si>
    <t>AGENDA MINI X 10</t>
  </si>
  <si>
    <t>AFICHE POSTER REGALO  X 1</t>
  </si>
  <si>
    <t>AFICHE RECORDATORIO X 1</t>
  </si>
  <si>
    <t>ESTUDIANTES</t>
  </si>
  <si>
    <t>GIMNASIA</t>
  </si>
  <si>
    <t>CENTRAL</t>
  </si>
  <si>
    <t>NEWELLS</t>
  </si>
  <si>
    <t>AFICHE FELICIDADES X 1</t>
  </si>
  <si>
    <t>ANTIFAZ X 10</t>
  </si>
  <si>
    <t>CUBRE CUPCAKE X 10</t>
  </si>
  <si>
    <t>GORRO  X 10</t>
  </si>
  <si>
    <t>POSA CUPCAKE 3 PISOS   X 1</t>
  </si>
  <si>
    <t>POSA CUPCAKE 1 PISO     X 1</t>
  </si>
  <si>
    <t>CELESTE</t>
  </si>
  <si>
    <t>ROSA</t>
  </si>
  <si>
    <t>LILA</t>
  </si>
  <si>
    <t xml:space="preserve">VERDE </t>
  </si>
  <si>
    <t>CUADRILLE</t>
  </si>
  <si>
    <t>BLANCO</t>
  </si>
  <si>
    <t>LUNARES</t>
  </si>
  <si>
    <t>NEGRO</t>
  </si>
  <si>
    <t>BANDEJA RECTANG. X 6</t>
  </si>
  <si>
    <t>TOPA</t>
  </si>
  <si>
    <t>Negro</t>
  </si>
  <si>
    <t xml:space="preserve">Circulos </t>
  </si>
  <si>
    <t>Negros</t>
  </si>
  <si>
    <t>Rojo C/</t>
  </si>
  <si>
    <t>PJ MASKS</t>
  </si>
  <si>
    <t>PRODUCTOS</t>
  </si>
  <si>
    <t>Cliente</t>
  </si>
  <si>
    <t>Paq.</t>
  </si>
  <si>
    <t xml:space="preserve">FECHA: </t>
  </si>
  <si>
    <t>LIGA DE LA JUSTICIA</t>
  </si>
  <si>
    <t>PIÑATA CARTON X1</t>
  </si>
  <si>
    <t>GRANJA DE ZENON</t>
  </si>
  <si>
    <t>SOY LUNA</t>
  </si>
  <si>
    <t>SPIDER-MAN</t>
  </si>
  <si>
    <t>MINNIONS</t>
  </si>
  <si>
    <t>PEPPA PIG</t>
  </si>
  <si>
    <t>PALACE PET</t>
  </si>
  <si>
    <t>DAGON BALL Z</t>
  </si>
  <si>
    <t>DISTROLLER</t>
  </si>
  <si>
    <t>Observacion</t>
  </si>
  <si>
    <t>COCO - DISNEY</t>
  </si>
  <si>
    <t>ANTIFAZ  GRANDE X 10</t>
  </si>
  <si>
    <t>INVITACION GRANDE X 10 UN</t>
  </si>
  <si>
    <t>POSA CUPCAKE 1 PISOS X 1</t>
  </si>
  <si>
    <t>Precio x Bulto</t>
  </si>
  <si>
    <t>HOJA 2</t>
  </si>
  <si>
    <t>Precio x Paq</t>
  </si>
  <si>
    <t>OFERTA - DISCONTINUOS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</si>
  <si>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</si>
  <si>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</si>
  <si>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</si>
  <si>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</si>
  <si>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</si>
  <si>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</si>
  <si>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</si>
  <si>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</si>
  <si>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</si>
  <si>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</si>
  <si>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</si>
  <si>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PIRATAS DE DISNEY</t>
  </si>
  <si>
    <t>DOKY</t>
  </si>
  <si>
    <t>PLIM PLIM</t>
  </si>
  <si>
    <t>SAPA PEPA</t>
  </si>
  <si>
    <t>MANTEL INDIVIDUAL PAPEL X 6</t>
  </si>
  <si>
    <t>LUNARES LILA</t>
  </si>
  <si>
    <t xml:space="preserve">LUNARES VERDE </t>
  </si>
  <si>
    <t>ROJO C/ NEGRO</t>
  </si>
  <si>
    <t>CIRCULOS NEGROS</t>
  </si>
  <si>
    <t>VER CATALOGO ON LINE</t>
  </si>
  <si>
    <t>HENRY MONSTRUITO</t>
  </si>
  <si>
    <t>PLATOS GRANDE X 10</t>
  </si>
  <si>
    <t>ZOMBIE INFECT</t>
  </si>
  <si>
    <t>LINEA COLORES - LUNARES</t>
  </si>
  <si>
    <t>LINEA FUTBOL</t>
  </si>
  <si>
    <t>PATRIOS</t>
  </si>
  <si>
    <t>SIMONA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</si>
  <si>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</si>
  <si>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</si>
  <si>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</si>
  <si>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</si>
  <si>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</si>
  <si>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</si>
  <si>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</si>
  <si>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</si>
  <si>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r>
      <rPr>
        <b/>
        <sz val="24"/>
        <rFont val="Arial"/>
        <family val="2"/>
      </rPr>
      <t>PROMOCIONES 2X1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>(TODO A MITAD DE PRECIO)</t>
    </r>
  </si>
  <si>
    <r>
      <rPr>
        <b/>
        <sz val="20"/>
        <rFont val="Arial"/>
        <family val="2"/>
      </rPr>
      <t xml:space="preserve">PROMOCIONES 2X1 </t>
    </r>
    <r>
      <rPr>
        <b/>
        <sz val="14"/>
        <rFont val="Arial"/>
        <family val="2"/>
      </rPr>
      <t>(TODO A MITAD DE PRECIO)</t>
    </r>
  </si>
  <si>
    <t>SHOPKINS</t>
  </si>
  <si>
    <t>BANDEJA CONTENEDORA X 6</t>
  </si>
  <si>
    <t>CAJA FELIZ X 6</t>
  </si>
  <si>
    <t>AFI BIENV+RECORD. X 2</t>
  </si>
  <si>
    <t>INVITACION SOBRE GRANDE X 10</t>
  </si>
  <si>
    <t xml:space="preserve">LOL
Surprise </t>
  </si>
  <si>
    <t>PAW PATROL</t>
  </si>
  <si>
    <t>HOJA 3</t>
  </si>
  <si>
    <t>HOJA 1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</si>
  <si>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</si>
  <si>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</si>
  <si>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ANOTADOR "NUEVO" x 8</t>
  </si>
  <si>
    <t>TOY STORY   4</t>
  </si>
  <si>
    <t>CAJA SOREPRESA "FELIZ"x 6</t>
  </si>
  <si>
    <t>CAJITA SORPRESA - "Carterita" X 10</t>
  </si>
  <si>
    <t>LANZADOS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</si>
  <si>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</si>
  <si>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</si>
  <si>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</si>
  <si>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</si>
  <si>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FROZEN
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</si>
  <si>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</si>
  <si>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</si>
  <si>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</si>
  <si>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</si>
  <si>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</si>
  <si>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</si>
  <si>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</si>
  <si>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</si>
  <si>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</si>
  <si>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</si>
  <si>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</si>
  <si>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</si>
  <si>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</si>
  <si>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</si>
  <si>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</si>
  <si>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</si>
  <si>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</si>
  <si>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</si>
  <si>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>PROXIMO</t>
  </si>
  <si>
    <t>NUEVO- FRASES Surtidas</t>
  </si>
  <si>
    <t>LINEA POLIPAPEL ESPECIAL Y "PREMIUM"</t>
  </si>
  <si>
    <t xml:space="preserve">PLATO REDONDO "METALIZADO" 18 CM X 8 Un. </t>
  </si>
  <si>
    <t xml:space="preserve">PLATO REDONDO "METALIZADO" "GRANDE" 23 CM X 8 Un. </t>
  </si>
  <si>
    <t>VASO "METALIZADO" POLIPAPEL 240 cm3 (8 Oz) x 8 Un</t>
  </si>
  <si>
    <t>FROZEN</t>
  </si>
  <si>
    <t>SPIDERMAN</t>
  </si>
  <si>
    <t>PLACAS/MOLDES</t>
  </si>
  <si>
    <t>TROLLS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</si>
  <si>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UNIDADES 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</si>
  <si>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UNIDADES</t>
    </r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</si>
  <si>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</si>
  <si>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</si>
  <si>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</si>
  <si>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UNIDADES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</si>
  <si>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</si>
  <si>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</si>
  <si>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>ONDAS (Azul, Rosa Gold, Negro)</t>
  </si>
  <si>
    <t>HOJAS (Rojo, Rosa Gold, Verde)</t>
  </si>
  <si>
    <t>FELICIDADES (Rosa, Celeste, Blanco)</t>
  </si>
  <si>
    <t>BABY Y FELIZ CUMPLE (Celeste, Rosa, FC Negro)</t>
  </si>
  <si>
    <t>MARMOLADO (Rosa, Celeste, Multicolor)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</si>
  <si>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</si>
  <si>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</si>
  <si>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</si>
  <si>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</si>
  <si>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</si>
  <si>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</si>
  <si>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</si>
  <si>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</si>
  <si>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r>
      <t xml:space="preserve">VASO POLIPAPEL 240 cm3 (8 Oz) x 8 Un </t>
    </r>
    <r>
      <rPr>
        <b/>
        <sz val="9"/>
        <color rgb="FFFF0066"/>
        <rFont val="Arial"/>
        <family val="2"/>
      </rPr>
      <t>"CAJA SURTIDA"</t>
    </r>
  </si>
  <si>
    <r>
      <t xml:space="preserve">PLATO CUADRADO 18 CM X 8 Un. </t>
    </r>
    <r>
      <rPr>
        <b/>
        <sz val="9"/>
        <color rgb="FFFF0066"/>
        <rFont val="Arial"/>
        <family val="2"/>
      </rPr>
      <t>"CAJA SURTIDA"</t>
    </r>
    <r>
      <rPr>
        <b/>
        <sz val="9"/>
        <rFont val="Arial"/>
        <family val="2"/>
      </rPr>
      <t xml:space="preserve"> 10 c/u</t>
    </r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</si>
  <si>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</si>
  <si>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</si>
  <si>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</si>
  <si>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</si>
  <si>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</si>
  <si>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</si>
  <si>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</si>
  <si>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</si>
  <si>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</si>
  <si>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</si>
  <si>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</si>
  <si>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</si>
  <si>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</si>
  <si>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STICKERS ADHESIVO X 200(x 50 o x 24)</t>
  </si>
  <si>
    <t>LA GRANJA</t>
  </si>
  <si>
    <t>"NUEVOS"</t>
  </si>
  <si>
    <t>PLACA CHUPETIN/PALETA</t>
  </si>
  <si>
    <t>ANOTADOR O AGENDA MINI X 10</t>
  </si>
  <si>
    <t>CAJA SORPRESA "FELIZ"x 6 c GIBRE</t>
  </si>
  <si>
    <t>xBulto</t>
  </si>
  <si>
    <t>SUPER HERO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</si>
  <si>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</si>
  <si>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</si>
  <si>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</si>
  <si>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</si>
  <si>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</si>
  <si>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</si>
  <si>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</si>
  <si>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</si>
  <si>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PRESENTACION POR MODELO POSTERIOR AL LANZAMIENTO, PARA REPOSICION.</t>
  </si>
  <si>
    <t>LINEA POLIPAPEL STAMPING "IMPRESO FULL COLOR"</t>
  </si>
  <si>
    <t>LINEA POLIPAPEL "STAMPING PLATEADO" - IMPRESO FULL COLOR</t>
  </si>
  <si>
    <t>ESCAMAS MULTICOLOR</t>
  </si>
  <si>
    <t>HOJAS LILA</t>
  </si>
  <si>
    <t>ONDAS VERDE</t>
  </si>
  <si>
    <t>AMARILLO CONFETI</t>
  </si>
  <si>
    <t>FELIZ CUMPLE Bco.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</si>
  <si>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</si>
  <si>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</si>
  <si>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</si>
  <si>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</si>
  <si>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</si>
  <si>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</si>
  <si>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</si>
  <si>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</si>
  <si>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</si>
  <si>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PLATO CHICO "SURTIDO" Redondo, Cuadrado y Exagonal X 8 Un</t>
  </si>
  <si>
    <t>PLATO GRANDE "SURTIDO" Redondo, Cuadrado y Exagonal X 8 Un</t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</si>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</sst>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47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92D05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5" fillId="5" borderId="24" xfId="0" applyFont="1" applyFill="1" applyBorder="1"/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1" xfId="0" applyFont="1" applyBorder="1"/>
    <xf numFmtId="0" fontId="7" fillId="0" borderId="7" xfId="0" applyFont="1" applyBorder="1"/>
    <xf numFmtId="0" fontId="7" fillId="0" borderId="52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1" xfId="0" applyFont="1" applyBorder="1" applyAlignment="1">
      <alignment horizontal="center" vertical="center" wrapText="1"/>
    </xf>
    <xf numFmtId="165" fontId="8" fillId="0" borderId="10" xfId="2" applyNumberFormat="1" applyFont="1" applyBorder="1"/>
    <xf numFmtId="0" fontId="8" fillId="0" borderId="10" xfId="0" applyFont="1" applyBorder="1"/>
    <xf numFmtId="165" fontId="8" fillId="0" borderId="39" xfId="2" applyNumberFormat="1" applyFont="1" applyBorder="1"/>
    <xf numFmtId="0" fontId="8" fillId="0" borderId="39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1" xfId="0" applyFont="1" applyBorder="1"/>
    <xf numFmtId="0" fontId="7" fillId="0" borderId="20" xfId="0" applyFont="1" applyFill="1" applyBorder="1"/>
    <xf numFmtId="0" fontId="4" fillId="0" borderId="2" xfId="0" applyFont="1" applyBorder="1" applyAlignment="1">
      <alignment horizontal="center" vertical="center" wrapText="1"/>
    </xf>
    <xf numFmtId="164" fontId="5" fillId="0" borderId="48" xfId="2" applyFont="1" applyBorder="1" applyAlignment="1">
      <alignment horizontal="center"/>
    </xf>
    <xf numFmtId="164" fontId="5" fillId="0" borderId="49" xfId="2" applyFont="1" applyBorder="1" applyAlignment="1">
      <alignment horizontal="center"/>
    </xf>
    <xf numFmtId="164" fontId="8" fillId="0" borderId="19" xfId="2" applyFont="1" applyBorder="1"/>
    <xf numFmtId="164" fontId="8" fillId="5" borderId="19" xfId="2" applyFont="1" applyFill="1" applyBorder="1"/>
    <xf numFmtId="164" fontId="8" fillId="0" borderId="20" xfId="2" applyFont="1" applyFill="1" applyBorder="1"/>
    <xf numFmtId="0" fontId="1" fillId="8" borderId="42" xfId="0" applyFont="1" applyFill="1" applyBorder="1"/>
    <xf numFmtId="0" fontId="6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6" xfId="0" applyFont="1" applyBorder="1"/>
    <xf numFmtId="164" fontId="2" fillId="0" borderId="10" xfId="2" applyFont="1" applyBorder="1"/>
    <xf numFmtId="164" fontId="2" fillId="0" borderId="39" xfId="2" applyFont="1" applyBorder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164" fontId="2" fillId="0" borderId="0" xfId="2" applyFont="1" applyBorder="1"/>
    <xf numFmtId="0" fontId="8" fillId="0" borderId="51" xfId="0" applyFont="1" applyBorder="1"/>
    <xf numFmtId="0" fontId="8" fillId="0" borderId="46" xfId="0" applyFont="1" applyBorder="1"/>
    <xf numFmtId="164" fontId="2" fillId="0" borderId="40" xfId="2" applyFont="1" applyBorder="1"/>
    <xf numFmtId="164" fontId="2" fillId="0" borderId="12" xfId="2" applyFont="1" applyBorder="1"/>
    <xf numFmtId="164" fontId="2" fillId="0" borderId="15" xfId="2" applyFont="1" applyBorder="1"/>
    <xf numFmtId="164" fontId="2" fillId="0" borderId="63" xfId="2" applyFont="1" applyBorder="1"/>
    <xf numFmtId="164" fontId="2" fillId="0" borderId="50" xfId="2" applyFont="1" applyBorder="1"/>
    <xf numFmtId="164" fontId="2" fillId="0" borderId="55" xfId="2" applyFont="1" applyBorder="1"/>
    <xf numFmtId="164" fontId="4" fillId="0" borderId="20" xfId="2" applyFont="1" applyBorder="1"/>
    <xf numFmtId="164" fontId="7" fillId="0" borderId="41" xfId="2" applyFont="1" applyBorder="1"/>
    <xf numFmtId="164" fontId="7" fillId="0" borderId="19" xfId="2" applyFont="1" applyBorder="1"/>
    <xf numFmtId="164" fontId="7" fillId="0" borderId="19" xfId="2" applyFont="1" applyFill="1" applyBorder="1" applyAlignment="1">
      <alignment horizontal="center"/>
    </xf>
    <xf numFmtId="164" fontId="7" fillId="0" borderId="19" xfId="2" applyFont="1" applyFill="1" applyBorder="1"/>
    <xf numFmtId="0" fontId="1" fillId="6" borderId="0" xfId="0" applyFont="1" applyFill="1" applyBorder="1"/>
    <xf numFmtId="164" fontId="8" fillId="6" borderId="0" xfId="2" applyFont="1" applyFill="1" applyBorder="1"/>
    <xf numFmtId="164" fontId="5" fillId="6" borderId="0" xfId="2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63" xfId="0" applyFont="1" applyBorder="1"/>
    <xf numFmtId="0" fontId="1" fillId="0" borderId="50" xfId="0" applyFont="1" applyBorder="1"/>
    <xf numFmtId="0" fontId="1" fillId="0" borderId="55" xfId="0" applyFont="1" applyBorder="1"/>
    <xf numFmtId="0" fontId="1" fillId="6" borderId="38" xfId="0" applyNumberFormat="1" applyFont="1" applyFill="1" applyBorder="1" applyAlignment="1">
      <alignment horizontal="center" vertical="center"/>
    </xf>
    <xf numFmtId="0" fontId="1" fillId="6" borderId="39" xfId="0" applyNumberFormat="1" applyFont="1" applyFill="1" applyBorder="1" applyAlignment="1">
      <alignment horizontal="center" vertical="center"/>
    </xf>
    <xf numFmtId="0" fontId="1" fillId="6" borderId="40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/>
    </xf>
    <xf numFmtId="0" fontId="1" fillId="6" borderId="44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6" borderId="6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5" borderId="24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8" borderId="41" xfId="2" applyFont="1" applyFill="1" applyBorder="1"/>
    <xf numFmtId="164" fontId="7" fillId="0" borderId="56" xfId="2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164" fontId="7" fillId="0" borderId="43" xfId="2" applyFont="1" applyFill="1" applyBorder="1" applyAlignment="1">
      <alignment horizontal="center"/>
    </xf>
    <xf numFmtId="164" fontId="4" fillId="0" borderId="38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2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7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24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4" fillId="4" borderId="11" xfId="2" applyFont="1" applyFill="1" applyBorder="1"/>
    <xf numFmtId="164" fontId="4" fillId="4" borderId="11" xfId="2" applyFont="1" applyFill="1" applyBorder="1" applyAlignment="1">
      <alignment horizontal="center"/>
    </xf>
    <xf numFmtId="0" fontId="1" fillId="10" borderId="24" xfId="0" applyFont="1" applyFill="1" applyBorder="1"/>
    <xf numFmtId="0" fontId="6" fillId="8" borderId="24" xfId="0" applyFont="1" applyFill="1" applyBorder="1"/>
    <xf numFmtId="0" fontId="1" fillId="5" borderId="70" xfId="0" applyFont="1" applyFill="1" applyBorder="1" applyAlignment="1">
      <alignment horizontal="center" vertical="center" wrapText="1"/>
    </xf>
    <xf numFmtId="164" fontId="2" fillId="8" borderId="41" xfId="2" applyFont="1" applyFill="1" applyBorder="1" applyAlignment="1">
      <alignment horizontal="center"/>
    </xf>
    <xf numFmtId="164" fontId="2" fillId="0" borderId="19" xfId="2" applyFont="1" applyBorder="1" applyAlignment="1">
      <alignment horizontal="center"/>
    </xf>
    <xf numFmtId="164" fontId="2" fillId="0" borderId="20" xfId="2" applyFont="1" applyBorder="1" applyAlignment="1">
      <alignment horizontal="center"/>
    </xf>
    <xf numFmtId="0" fontId="1" fillId="6" borderId="56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4" fillId="10" borderId="24" xfId="0" applyFont="1" applyFill="1" applyBorder="1"/>
    <xf numFmtId="0" fontId="1" fillId="7" borderId="45" xfId="0" applyFont="1" applyFill="1" applyBorder="1" applyAlignment="1">
      <alignment horizontal="center" vertical="center"/>
    </xf>
    <xf numFmtId="0" fontId="1" fillId="0" borderId="42" xfId="0" applyFont="1" applyBorder="1"/>
    <xf numFmtId="164" fontId="8" fillId="0" borderId="41" xfId="2" applyFont="1" applyBorder="1"/>
    <xf numFmtId="164" fontId="5" fillId="0" borderId="70" xfId="2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22" xfId="0" applyFont="1" applyBorder="1"/>
    <xf numFmtId="0" fontId="1" fillId="5" borderId="72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164" fontId="7" fillId="0" borderId="34" xfId="2" applyFont="1" applyBorder="1"/>
    <xf numFmtId="0" fontId="13" fillId="0" borderId="34" xfId="0" applyFont="1" applyBorder="1" applyAlignment="1">
      <alignment horizontal="center"/>
    </xf>
    <xf numFmtId="0" fontId="1" fillId="6" borderId="65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9" fillId="14" borderId="24" xfId="0" applyFont="1" applyFill="1" applyBorder="1"/>
    <xf numFmtId="0" fontId="1" fillId="6" borderId="74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1" fillId="15" borderId="39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/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7" borderId="3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164" fontId="4" fillId="0" borderId="38" xfId="2" applyFont="1" applyBorder="1" applyAlignment="1">
      <alignment horizontal="center"/>
    </xf>
    <xf numFmtId="164" fontId="4" fillId="0" borderId="11" xfId="2" applyFont="1" applyBorder="1" applyAlignment="1">
      <alignment horizontal="center"/>
    </xf>
    <xf numFmtId="164" fontId="4" fillId="0" borderId="13" xfId="2" applyFont="1" applyBorder="1" applyAlignment="1">
      <alignment horizontal="center"/>
    </xf>
    <xf numFmtId="0" fontId="2" fillId="0" borderId="0" xfId="0" applyFont="1"/>
    <xf numFmtId="0" fontId="5" fillId="6" borderId="67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/>
    </xf>
    <xf numFmtId="0" fontId="5" fillId="7" borderId="65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8" fillId="0" borderId="66" xfId="2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7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76" xfId="0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4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3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6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/>
    </xf>
    <xf numFmtId="0" fontId="7" fillId="0" borderId="29" xfId="0" applyFont="1" applyBorder="1" applyAlignment="1">
      <alignment horizontal="left" vertical="center"/>
    </xf>
    <xf numFmtId="164" fontId="4" fillId="0" borderId="16" xfId="2" applyFont="1" applyBorder="1" applyAlignment="1">
      <alignment horizontal="center"/>
    </xf>
    <xf numFmtId="165" fontId="8" fillId="0" borderId="17" xfId="2" applyNumberFormat="1" applyFont="1" applyBorder="1"/>
    <xf numFmtId="0" fontId="8" fillId="0" borderId="77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vertical="center"/>
    </xf>
    <xf numFmtId="0" fontId="5" fillId="6" borderId="4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6" borderId="46" xfId="0" applyFont="1" applyFill="1" applyBorder="1" applyAlignment="1">
      <alignment horizontal="left" vertical="center"/>
    </xf>
    <xf numFmtId="164" fontId="4" fillId="6" borderId="0" xfId="2" applyFont="1" applyFill="1" applyBorder="1" applyAlignment="1">
      <alignment horizontal="center"/>
    </xf>
    <xf numFmtId="165" fontId="8" fillId="6" borderId="0" xfId="2" applyNumberFormat="1" applyFont="1" applyFill="1" applyBorder="1"/>
    <xf numFmtId="0" fontId="8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67" xfId="2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164" fontId="4" fillId="0" borderId="78" xfId="2" applyFont="1" applyBorder="1" applyAlignment="1">
      <alignment horizontal="center"/>
    </xf>
    <xf numFmtId="165" fontId="8" fillId="0" borderId="79" xfId="2" applyNumberFormat="1" applyFont="1" applyBorder="1"/>
    <xf numFmtId="0" fontId="8" fillId="0" borderId="80" xfId="0" applyFont="1" applyBorder="1" applyAlignment="1">
      <alignment horizontal="center"/>
    </xf>
    <xf numFmtId="0" fontId="5" fillId="6" borderId="81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164" fontId="4" fillId="0" borderId="13" xfId="2" applyFont="1" applyFill="1" applyBorder="1" applyAlignment="1">
      <alignment horizontal="center"/>
    </xf>
    <xf numFmtId="0" fontId="8" fillId="0" borderId="75" xfId="0" applyFont="1" applyFill="1" applyBorder="1" applyAlignment="1">
      <alignment horizont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4" borderId="24" xfId="0" applyFont="1" applyFill="1" applyBorder="1"/>
    <xf numFmtId="0" fontId="1" fillId="7" borderId="56" xfId="0" applyFont="1" applyFill="1" applyBorder="1" applyAlignment="1">
      <alignment horizontal="center" vertical="center"/>
    </xf>
    <xf numFmtId="0" fontId="1" fillId="0" borderId="25" xfId="0" applyFont="1" applyBorder="1"/>
    <xf numFmtId="164" fontId="7" fillId="0" borderId="20" xfId="2" applyFont="1" applyBorder="1"/>
    <xf numFmtId="0" fontId="12" fillId="4" borderId="33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49" fontId="1" fillId="28" borderId="21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6" borderId="63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9" fillId="4" borderId="24" xfId="0" applyFont="1" applyFill="1" applyBorder="1"/>
    <xf numFmtId="0" fontId="5" fillId="6" borderId="10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164" fontId="4" fillId="0" borderId="17" xfId="2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24" borderId="10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center"/>
    </xf>
    <xf numFmtId="0" fontId="34" fillId="22" borderId="21" xfId="0" applyFont="1" applyFill="1" applyBorder="1" applyAlignment="1"/>
    <xf numFmtId="0" fontId="34" fillId="22" borderId="22" xfId="0" applyFont="1" applyFill="1" applyBorder="1" applyAlignment="1"/>
    <xf numFmtId="49" fontId="5" fillId="28" borderId="33" xfId="0" applyNumberFormat="1" applyFont="1" applyFill="1" applyBorder="1" applyAlignment="1">
      <alignment horizontal="center"/>
    </xf>
    <xf numFmtId="0" fontId="1" fillId="0" borderId="46" xfId="0" applyFont="1" applyBorder="1"/>
    <xf numFmtId="164" fontId="7" fillId="0" borderId="46" xfId="2" applyFont="1" applyBorder="1"/>
    <xf numFmtId="164" fontId="2" fillId="0" borderId="0" xfId="2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6" borderId="57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49" fontId="5" fillId="4" borderId="21" xfId="0" applyNumberFormat="1" applyFont="1" applyFill="1" applyBorder="1" applyAlignment="1"/>
    <xf numFmtId="49" fontId="5" fillId="4" borderId="22" xfId="0" applyNumberFormat="1" applyFont="1" applyFill="1" applyBorder="1" applyAlignment="1"/>
    <xf numFmtId="49" fontId="5" fillId="30" borderId="33" xfId="0" applyNumberFormat="1" applyFont="1" applyFill="1" applyBorder="1" applyAlignment="1">
      <alignment horizontal="center"/>
    </xf>
    <xf numFmtId="165" fontId="8" fillId="0" borderId="0" xfId="2" applyNumberFormat="1" applyFont="1" applyBorder="1"/>
    <xf numFmtId="0" fontId="5" fillId="6" borderId="57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7" fillId="0" borderId="46" xfId="0" applyFont="1" applyBorder="1" applyAlignment="1">
      <alignment horizontal="left" vertical="center"/>
    </xf>
    <xf numFmtId="164" fontId="4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6" borderId="57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29" fillId="22" borderId="0" xfId="0" applyFont="1" applyFill="1" applyBorder="1" applyAlignment="1">
      <alignment horizontal="center"/>
    </xf>
    <xf numFmtId="0" fontId="29" fillId="22" borderId="57" xfId="0" applyFont="1" applyFill="1" applyBorder="1" applyAlignment="1">
      <alignment horizontal="center"/>
    </xf>
    <xf numFmtId="0" fontId="1" fillId="7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4" fillId="0" borderId="31" xfId="2" applyFont="1" applyFill="1" applyBorder="1" applyAlignment="1">
      <alignment horizontal="center"/>
    </xf>
    <xf numFmtId="165" fontId="8" fillId="0" borderId="31" xfId="2" applyNumberFormat="1" applyFont="1" applyBorder="1"/>
    <xf numFmtId="0" fontId="8" fillId="0" borderId="31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0" borderId="0" xfId="0" applyFont="1"/>
    <xf numFmtId="164" fontId="4" fillId="0" borderId="56" xfId="2" applyFont="1" applyBorder="1" applyAlignment="1">
      <alignment horizontal="center"/>
    </xf>
    <xf numFmtId="164" fontId="4" fillId="0" borderId="45" xfId="2" applyFont="1" applyBorder="1" applyAlignment="1">
      <alignment horizontal="center"/>
    </xf>
    <xf numFmtId="164" fontId="4" fillId="0" borderId="45" xfId="2" applyFont="1" applyFill="1" applyBorder="1" applyAlignment="1">
      <alignment horizontal="center"/>
    </xf>
    <xf numFmtId="164" fontId="4" fillId="0" borderId="65" xfId="2" applyFont="1" applyBorder="1" applyAlignment="1">
      <alignment horizontal="center"/>
    </xf>
    <xf numFmtId="164" fontId="4" fillId="0" borderId="43" xfId="2" applyFont="1" applyBorder="1" applyAlignment="1">
      <alignment horizontal="center"/>
    </xf>
    <xf numFmtId="0" fontId="7" fillId="0" borderId="4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33" borderId="19" xfId="0" applyFont="1" applyFill="1" applyBorder="1" applyAlignment="1">
      <alignment horizontal="left" vertical="center"/>
    </xf>
    <xf numFmtId="0" fontId="7" fillId="32" borderId="19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32" borderId="20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4" fillId="28" borderId="1" xfId="0" applyFont="1" applyFill="1" applyBorder="1" applyAlignment="1">
      <alignment horizontal="center" vertical="center" wrapText="1"/>
    </xf>
    <xf numFmtId="0" fontId="1" fillId="28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4" fillId="7" borderId="33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14" fontId="9" fillId="0" borderId="33" xfId="0" applyNumberFormat="1" applyFont="1" applyBorder="1" applyAlignment="1">
      <alignment horizontal="left" vertical="center"/>
    </xf>
    <xf numFmtId="0" fontId="39" fillId="16" borderId="1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39" fillId="30" borderId="1" xfId="0" applyFont="1" applyFill="1" applyBorder="1" applyAlignment="1">
      <alignment horizontal="center" vertical="center" wrapText="1"/>
    </xf>
    <xf numFmtId="0" fontId="39" fillId="3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wrapText="1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49" fontId="1" fillId="28" borderId="2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6" fillId="0" borderId="0" xfId="3" applyFont="1" applyAlignment="1" applyProtection="1">
      <alignment horizontal="center" vertical="center"/>
    </xf>
    <xf numFmtId="0" fontId="46" fillId="0" borderId="31" xfId="3" applyFont="1" applyBorder="1" applyAlignment="1" applyProtection="1">
      <alignment horizontal="center" vertical="center"/>
    </xf>
    <xf numFmtId="0" fontId="5" fillId="6" borderId="82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5" fillId="16" borderId="51" xfId="0" applyFont="1" applyFill="1" applyBorder="1" applyAlignment="1">
      <alignment horizontal="center"/>
    </xf>
    <xf numFmtId="0" fontId="45" fillId="16" borderId="30" xfId="0" applyFont="1" applyFill="1" applyBorder="1" applyAlignment="1">
      <alignment horizontal="center"/>
    </xf>
    <xf numFmtId="0" fontId="45" fillId="16" borderId="26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6" borderId="51" xfId="0" applyFont="1" applyFill="1" applyBorder="1" applyAlignment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38" fillId="7" borderId="51" xfId="0" applyFont="1" applyFill="1" applyBorder="1" applyAlignment="1">
      <alignment horizontal="center"/>
    </xf>
    <xf numFmtId="0" fontId="38" fillId="7" borderId="30" xfId="0" applyFont="1" applyFill="1" applyBorder="1" applyAlignment="1">
      <alignment horizontal="center"/>
    </xf>
    <xf numFmtId="0" fontId="38" fillId="7" borderId="26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0" fontId="31" fillId="23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 wrapText="1"/>
    </xf>
    <xf numFmtId="0" fontId="36" fillId="7" borderId="51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2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28" fillId="28" borderId="51" xfId="0" applyFont="1" applyFill="1" applyBorder="1" applyAlignment="1">
      <alignment horizontal="center"/>
    </xf>
    <xf numFmtId="0" fontId="28" fillId="28" borderId="30" xfId="0" applyFont="1" applyFill="1" applyBorder="1" applyAlignment="1">
      <alignment horizontal="center"/>
    </xf>
    <xf numFmtId="0" fontId="28" fillId="28" borderId="26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 wrapText="1"/>
    </xf>
    <xf numFmtId="0" fontId="7" fillId="31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0" fontId="7" fillId="27" borderId="2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7" fillId="34" borderId="1" xfId="0" applyFont="1" applyFill="1" applyBorder="1" applyAlignment="1">
      <alignment horizontal="center" vertical="center" wrapText="1"/>
    </xf>
    <xf numFmtId="0" fontId="7" fillId="34" borderId="2" xfId="0" applyFont="1" applyFill="1" applyBorder="1" applyAlignment="1">
      <alignment horizontal="center" vertical="center" wrapText="1"/>
    </xf>
    <xf numFmtId="0" fontId="43" fillId="7" borderId="47" xfId="0" applyFont="1" applyFill="1" applyBorder="1" applyAlignment="1">
      <alignment horizontal="center" vertical="center" wrapText="1"/>
    </xf>
    <xf numFmtId="0" fontId="43" fillId="7" borderId="72" xfId="0" applyFont="1" applyFill="1" applyBorder="1" applyAlignment="1">
      <alignment horizontal="center" vertical="center" wrapText="1"/>
    </xf>
    <xf numFmtId="0" fontId="43" fillId="7" borderId="65" xfId="0" applyFont="1" applyFill="1" applyBorder="1" applyAlignment="1">
      <alignment horizontal="center" vertical="center" wrapText="1"/>
    </xf>
    <xf numFmtId="0" fontId="43" fillId="7" borderId="46" xfId="0" applyFont="1" applyFill="1" applyBorder="1" applyAlignment="1">
      <alignment horizontal="center" vertical="center" wrapText="1"/>
    </xf>
    <xf numFmtId="0" fontId="43" fillId="7" borderId="0" xfId="0" applyFont="1" applyFill="1" applyBorder="1" applyAlignment="1">
      <alignment horizontal="center" vertical="center" wrapText="1"/>
    </xf>
    <xf numFmtId="0" fontId="43" fillId="7" borderId="83" xfId="0" applyFont="1" applyFill="1" applyBorder="1" applyAlignment="1">
      <alignment horizontal="center" vertical="center" wrapText="1"/>
    </xf>
    <xf numFmtId="0" fontId="43" fillId="7" borderId="9" xfId="0" applyFont="1" applyFill="1" applyBorder="1" applyAlignment="1">
      <alignment horizontal="center" vertical="center" wrapText="1"/>
    </xf>
    <xf numFmtId="0" fontId="43" fillId="7" borderId="31" xfId="0" applyFont="1" applyFill="1" applyBorder="1" applyAlignment="1">
      <alignment horizontal="center" vertical="center" wrapText="1"/>
    </xf>
    <xf numFmtId="0" fontId="43" fillId="7" borderId="64" xfId="0" applyFont="1" applyFill="1" applyBorder="1" applyAlignment="1">
      <alignment horizontal="center" vertical="center" wrapText="1"/>
    </xf>
    <xf numFmtId="0" fontId="44" fillId="7" borderId="51" xfId="0" applyFont="1" applyFill="1" applyBorder="1" applyAlignment="1">
      <alignment horizontal="center"/>
    </xf>
    <xf numFmtId="0" fontId="44" fillId="7" borderId="30" xfId="0" applyFont="1" applyFill="1" applyBorder="1" applyAlignment="1">
      <alignment horizontal="center"/>
    </xf>
    <xf numFmtId="0" fontId="44" fillId="7" borderId="26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4" fillId="22" borderId="33" xfId="0" applyFont="1" applyFill="1" applyBorder="1" applyAlignment="1">
      <alignment horizontal="center"/>
    </xf>
    <xf numFmtId="0" fontId="34" fillId="22" borderId="21" xfId="0" applyFont="1" applyFill="1" applyBorder="1" applyAlignment="1">
      <alignment horizontal="center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32" xfId="0" applyFont="1" applyFill="1" applyBorder="1" applyAlignment="1">
      <alignment horizontal="center" vertical="center" wrapText="1"/>
    </xf>
    <xf numFmtId="0" fontId="7" fillId="20" borderId="32" xfId="0" applyFont="1" applyFill="1" applyBorder="1" applyAlignment="1">
      <alignment horizontal="center" vertical="center" wrapText="1"/>
    </xf>
    <xf numFmtId="0" fontId="7" fillId="18" borderId="32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9" borderId="32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36" fillId="29" borderId="32" xfId="0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horizontal="center" vertical="center" wrapText="1"/>
    </xf>
    <xf numFmtId="0" fontId="34" fillId="28" borderId="78" xfId="0" applyFont="1" applyFill="1" applyBorder="1" applyAlignment="1">
      <alignment horizontal="center"/>
    </xf>
    <xf numFmtId="0" fontId="34" fillId="28" borderId="79" xfId="0" applyFont="1" applyFill="1" applyBorder="1" applyAlignment="1">
      <alignment horizontal="center"/>
    </xf>
    <xf numFmtId="0" fontId="34" fillId="28" borderId="8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" fontId="9" fillId="0" borderId="3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46" xfId="3" applyFont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9" fillId="25" borderId="51" xfId="0" applyFont="1" applyFill="1" applyBorder="1" applyAlignment="1">
      <alignment horizontal="center"/>
    </xf>
    <xf numFmtId="0" fontId="29" fillId="25" borderId="30" xfId="0" applyFont="1" applyFill="1" applyBorder="1" applyAlignment="1">
      <alignment horizontal="center"/>
    </xf>
    <xf numFmtId="0" fontId="29" fillId="28" borderId="31" xfId="0" applyFont="1" applyFill="1" applyBorder="1" applyAlignment="1">
      <alignment horizontal="center"/>
    </xf>
    <xf numFmtId="0" fontId="29" fillId="22" borderId="51" xfId="0" applyFont="1" applyFill="1" applyBorder="1" applyAlignment="1">
      <alignment horizontal="center" vertical="center"/>
    </xf>
    <xf numFmtId="0" fontId="29" fillId="22" borderId="30" xfId="0" applyFont="1" applyFill="1" applyBorder="1" applyAlignment="1">
      <alignment horizontal="center" vertical="center"/>
    </xf>
    <xf numFmtId="0" fontId="29" fillId="22" borderId="0" xfId="0" applyFont="1" applyFill="1" applyBorder="1" applyAlignment="1">
      <alignment horizontal="center" vertical="center"/>
    </xf>
    <xf numFmtId="0" fontId="29" fillId="22" borderId="57" xfId="0" applyFont="1" applyFill="1" applyBorder="1" applyAlignment="1">
      <alignment horizontal="center" vertical="center"/>
    </xf>
    <xf numFmtId="0" fontId="4" fillId="35" borderId="1" xfId="0" applyFont="1" applyFill="1" applyBorder="1" applyAlignment="1">
      <alignment horizontal="center" vertical="center" wrapText="1"/>
    </xf>
    <xf numFmtId="0" fontId="4" fillId="35" borderId="2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7" borderId="81" xfId="0" applyFont="1" applyFill="1" applyBorder="1" applyAlignment="1">
      <alignment horizontal="center" vertical="center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6600"/>
      <color rgb="FFFF0066"/>
      <color rgb="FFFFCCCC"/>
      <color rgb="FF008000"/>
      <color rgb="FFCC6600"/>
      <color rgb="FFCC9900"/>
      <color rgb="FF00FF00"/>
      <color rgb="FFCCFFFF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gif"/><Relationship Id="rId18" Type="http://schemas.openxmlformats.org/officeDocument/2006/relationships/image" Target="../media/image24.png"/><Relationship Id="rId26" Type="http://schemas.openxmlformats.org/officeDocument/2006/relationships/image" Target="../media/image28.png"/><Relationship Id="rId39" Type="http://schemas.microsoft.com/office/2007/relationships/hdphoto" Target="../media/hdphoto12.wdp"/><Relationship Id="rId21" Type="http://schemas.microsoft.com/office/2007/relationships/hdphoto" Target="../media/hdphoto3.wdp"/><Relationship Id="rId34" Type="http://schemas.openxmlformats.org/officeDocument/2006/relationships/image" Target="../media/image32.png"/><Relationship Id="rId42" Type="http://schemas.openxmlformats.org/officeDocument/2006/relationships/image" Target="../media/image36.jpeg"/><Relationship Id="rId47" Type="http://schemas.openxmlformats.org/officeDocument/2006/relationships/image" Target="../media/image39.png"/><Relationship Id="rId50" Type="http://schemas.microsoft.com/office/2007/relationships/hdphoto" Target="../media/hdphoto17.wdp"/><Relationship Id="rId55" Type="http://schemas.openxmlformats.org/officeDocument/2006/relationships/image" Target="../media/image44.png"/><Relationship Id="rId7" Type="http://schemas.openxmlformats.org/officeDocument/2006/relationships/image" Target="../media/image16.png"/><Relationship Id="rId2" Type="http://schemas.openxmlformats.org/officeDocument/2006/relationships/hyperlink" Target="http://www.cotillonotero.com.ar" TargetMode="External"/><Relationship Id="rId16" Type="http://schemas.openxmlformats.org/officeDocument/2006/relationships/image" Target="../media/image23.png"/><Relationship Id="rId29" Type="http://schemas.microsoft.com/office/2007/relationships/hdphoto" Target="../media/hdphoto7.wdp"/><Relationship Id="rId11" Type="http://schemas.openxmlformats.org/officeDocument/2006/relationships/image" Target="../media/image19.png"/><Relationship Id="rId24" Type="http://schemas.openxmlformats.org/officeDocument/2006/relationships/image" Target="../media/image27.png"/><Relationship Id="rId32" Type="http://schemas.openxmlformats.org/officeDocument/2006/relationships/image" Target="../media/image31.png"/><Relationship Id="rId37" Type="http://schemas.microsoft.com/office/2007/relationships/hdphoto" Target="../media/hdphoto11.wdp"/><Relationship Id="rId40" Type="http://schemas.openxmlformats.org/officeDocument/2006/relationships/image" Target="../media/image35.png"/><Relationship Id="rId45" Type="http://schemas.openxmlformats.org/officeDocument/2006/relationships/image" Target="../media/image38.png"/><Relationship Id="rId53" Type="http://schemas.openxmlformats.org/officeDocument/2006/relationships/image" Target="../media/image42.png"/><Relationship Id="rId5" Type="http://schemas.openxmlformats.org/officeDocument/2006/relationships/image" Target="../media/image14.png"/><Relationship Id="rId19" Type="http://schemas.microsoft.com/office/2007/relationships/hdphoto" Target="../media/hdphoto2.wdp"/><Relationship Id="rId4" Type="http://schemas.openxmlformats.org/officeDocument/2006/relationships/image" Target="../media/image13.png"/><Relationship Id="rId9" Type="http://schemas.openxmlformats.org/officeDocument/2006/relationships/image" Target="../media/image18.jpeg"/><Relationship Id="rId14" Type="http://schemas.openxmlformats.org/officeDocument/2006/relationships/image" Target="../media/image21.jpeg"/><Relationship Id="rId22" Type="http://schemas.openxmlformats.org/officeDocument/2006/relationships/image" Target="../media/image26.png"/><Relationship Id="rId27" Type="http://schemas.microsoft.com/office/2007/relationships/hdphoto" Target="../media/hdphoto6.wdp"/><Relationship Id="rId30" Type="http://schemas.openxmlformats.org/officeDocument/2006/relationships/image" Target="../media/image30.png"/><Relationship Id="rId35" Type="http://schemas.microsoft.com/office/2007/relationships/hdphoto" Target="../media/hdphoto10.wdp"/><Relationship Id="rId43" Type="http://schemas.openxmlformats.org/officeDocument/2006/relationships/image" Target="../media/image37.png"/><Relationship Id="rId48" Type="http://schemas.microsoft.com/office/2007/relationships/hdphoto" Target="../media/hdphoto16.wdp"/><Relationship Id="rId56" Type="http://schemas.openxmlformats.org/officeDocument/2006/relationships/image" Target="../media/image45.png"/><Relationship Id="rId8" Type="http://schemas.openxmlformats.org/officeDocument/2006/relationships/image" Target="../media/image17.png"/><Relationship Id="rId51" Type="http://schemas.openxmlformats.org/officeDocument/2006/relationships/image" Target="../media/image41.png"/><Relationship Id="rId3" Type="http://schemas.openxmlformats.org/officeDocument/2006/relationships/image" Target="../media/image12.png"/><Relationship Id="rId12" Type="http://schemas.openxmlformats.org/officeDocument/2006/relationships/hyperlink" Target="https://www.facebook.com/CotillonOtero/?ref=br_rs" TargetMode="External"/><Relationship Id="rId17" Type="http://schemas.microsoft.com/office/2007/relationships/hdphoto" Target="../media/hdphoto1.wdp"/><Relationship Id="rId25" Type="http://schemas.microsoft.com/office/2007/relationships/hdphoto" Target="../media/hdphoto5.wdp"/><Relationship Id="rId33" Type="http://schemas.microsoft.com/office/2007/relationships/hdphoto" Target="../media/hdphoto9.wdp"/><Relationship Id="rId38" Type="http://schemas.openxmlformats.org/officeDocument/2006/relationships/image" Target="../media/image34.png"/><Relationship Id="rId46" Type="http://schemas.microsoft.com/office/2007/relationships/hdphoto" Target="../media/hdphoto15.wdp"/><Relationship Id="rId20" Type="http://schemas.openxmlformats.org/officeDocument/2006/relationships/image" Target="../media/image25.png"/><Relationship Id="rId41" Type="http://schemas.microsoft.com/office/2007/relationships/hdphoto" Target="../media/hdphoto13.wdp"/><Relationship Id="rId54" Type="http://schemas.openxmlformats.org/officeDocument/2006/relationships/image" Target="../media/image43.pn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15" Type="http://schemas.openxmlformats.org/officeDocument/2006/relationships/image" Target="../media/image22.jpeg"/><Relationship Id="rId23" Type="http://schemas.microsoft.com/office/2007/relationships/hdphoto" Target="../media/hdphoto4.wdp"/><Relationship Id="rId28" Type="http://schemas.openxmlformats.org/officeDocument/2006/relationships/image" Target="../media/image29.png"/><Relationship Id="rId36" Type="http://schemas.openxmlformats.org/officeDocument/2006/relationships/image" Target="../media/image33.png"/><Relationship Id="rId49" Type="http://schemas.openxmlformats.org/officeDocument/2006/relationships/image" Target="../media/image40.png"/><Relationship Id="rId57" Type="http://schemas.openxmlformats.org/officeDocument/2006/relationships/image" Target="../media/image46.png"/><Relationship Id="rId10" Type="http://schemas.openxmlformats.org/officeDocument/2006/relationships/hyperlink" Target="https://www.instagram.com/cotillonotero/?hl=es-la" TargetMode="External"/><Relationship Id="rId31" Type="http://schemas.microsoft.com/office/2007/relationships/hdphoto" Target="../media/hdphoto8.wdp"/><Relationship Id="rId44" Type="http://schemas.microsoft.com/office/2007/relationships/hdphoto" Target="../media/hdphoto14.wdp"/><Relationship Id="rId52" Type="http://schemas.microsoft.com/office/2007/relationships/hdphoto" Target="../media/hdphoto18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tillonOtero/?ref=br_rs" TargetMode="External"/><Relationship Id="rId13" Type="http://schemas.openxmlformats.org/officeDocument/2006/relationships/image" Target="../media/image51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50.png"/><Relationship Id="rId17" Type="http://schemas.openxmlformats.org/officeDocument/2006/relationships/image" Target="../media/image55.png"/><Relationship Id="rId2" Type="http://schemas.openxmlformats.org/officeDocument/2006/relationships/image" Target="../media/image12.png"/><Relationship Id="rId16" Type="http://schemas.openxmlformats.org/officeDocument/2006/relationships/image" Target="../media/image54.png"/><Relationship Id="rId1" Type="http://schemas.openxmlformats.org/officeDocument/2006/relationships/hyperlink" Target="http://www.cotillonotero.com.ar" TargetMode="External"/><Relationship Id="rId6" Type="http://schemas.openxmlformats.org/officeDocument/2006/relationships/hyperlink" Target="https://www.instagram.com/cotillonotero/?hl=es-la" TargetMode="External"/><Relationship Id="rId11" Type="http://schemas.openxmlformats.org/officeDocument/2006/relationships/image" Target="../media/image49.png"/><Relationship Id="rId5" Type="http://schemas.openxmlformats.org/officeDocument/2006/relationships/image" Target="../media/image47.jpeg"/><Relationship Id="rId15" Type="http://schemas.openxmlformats.org/officeDocument/2006/relationships/image" Target="../media/image53.png"/><Relationship Id="rId10" Type="http://schemas.openxmlformats.org/officeDocument/2006/relationships/image" Target="../media/image48.png"/><Relationship Id="rId4" Type="http://schemas.openxmlformats.org/officeDocument/2006/relationships/image" Target="../media/image13.png"/><Relationship Id="rId9" Type="http://schemas.openxmlformats.org/officeDocument/2006/relationships/image" Target="../media/image20.gif"/><Relationship Id="rId14" Type="http://schemas.openxmlformats.org/officeDocument/2006/relationships/image" Target="../media/image5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20.gif"/><Relationship Id="rId3" Type="http://schemas.openxmlformats.org/officeDocument/2006/relationships/image" Target="../media/image58.jpeg"/><Relationship Id="rId7" Type="http://schemas.openxmlformats.org/officeDocument/2006/relationships/image" Target="../media/image15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57.jpeg"/><Relationship Id="rId1" Type="http://schemas.openxmlformats.org/officeDocument/2006/relationships/image" Target="../media/image56.jpeg"/><Relationship Id="rId6" Type="http://schemas.openxmlformats.org/officeDocument/2006/relationships/image" Target="../media/image12.png"/><Relationship Id="rId11" Type="http://schemas.openxmlformats.org/officeDocument/2006/relationships/image" Target="../media/image19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59.jpeg"/><Relationship Id="rId9" Type="http://schemas.openxmlformats.org/officeDocument/2006/relationships/image" Target="../media/image4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13" Type="http://schemas.openxmlformats.org/officeDocument/2006/relationships/hyperlink" Target="http://www.cotillonotero.com.ar/index.php/ofertas/doki" TargetMode="External"/><Relationship Id="rId18" Type="http://schemas.openxmlformats.org/officeDocument/2006/relationships/hyperlink" Target="http://www.cotillonotero.com.ar/productos/lineas-genericas/lunares-lila" TargetMode="External"/><Relationship Id="rId26" Type="http://schemas.openxmlformats.org/officeDocument/2006/relationships/hyperlink" Target="http://www.cotillonotero.com.ar/productos/lineas-genericas/linea-cuadrille" TargetMode="External"/><Relationship Id="rId3" Type="http://schemas.openxmlformats.org/officeDocument/2006/relationships/hyperlink" Target="http://www.cotillonotero.com.ar/productos/linea-infantiles/henry-monstruito" TargetMode="External"/><Relationship Id="rId21" Type="http://schemas.openxmlformats.org/officeDocument/2006/relationships/image" Target="../media/image70.jpeg"/><Relationship Id="rId7" Type="http://schemas.openxmlformats.org/officeDocument/2006/relationships/hyperlink" Target="http://www.cotillonotero.com.ar/productos/lineas-infantiles/palace-pets" TargetMode="External"/><Relationship Id="rId12" Type="http://schemas.openxmlformats.org/officeDocument/2006/relationships/image" Target="../media/image65.jpeg"/><Relationship Id="rId17" Type="http://schemas.openxmlformats.org/officeDocument/2006/relationships/image" Target="../media/image68.png"/><Relationship Id="rId25" Type="http://schemas.openxmlformats.org/officeDocument/2006/relationships/image" Target="../media/image72.jpeg"/><Relationship Id="rId2" Type="http://schemas.openxmlformats.org/officeDocument/2006/relationships/image" Target="../media/image60.jpeg"/><Relationship Id="rId16" Type="http://schemas.openxmlformats.org/officeDocument/2006/relationships/image" Target="../media/image67.png"/><Relationship Id="rId20" Type="http://schemas.openxmlformats.org/officeDocument/2006/relationships/hyperlink" Target="http://www.cotillonotero.com.ar/productos/lineas-genericas/verde-manzana" TargetMode="External"/><Relationship Id="rId29" Type="http://schemas.openxmlformats.org/officeDocument/2006/relationships/image" Target="../media/image75.png"/><Relationship Id="rId1" Type="http://schemas.openxmlformats.org/officeDocument/2006/relationships/hyperlink" Target="http://cotillonotero.com.ar/productos/linea-infantiles/pinon-fijo" TargetMode="External"/><Relationship Id="rId6" Type="http://schemas.openxmlformats.org/officeDocument/2006/relationships/image" Target="../media/image62.png"/><Relationship Id="rId11" Type="http://schemas.openxmlformats.org/officeDocument/2006/relationships/hyperlink" Target="http://www.cotillonotero.com.ar/index.php/ofertas/piratas" TargetMode="External"/><Relationship Id="rId24" Type="http://schemas.openxmlformats.org/officeDocument/2006/relationships/hyperlink" Target="http://www.cotillonotero.com.ar/productos/lineas-genericas/linea-circulos" TargetMode="External"/><Relationship Id="rId5" Type="http://schemas.openxmlformats.org/officeDocument/2006/relationships/hyperlink" Target="http://cotillonotero.com.ar/productos/lineas-infantiles/capitan-topa" TargetMode="External"/><Relationship Id="rId15" Type="http://schemas.openxmlformats.org/officeDocument/2006/relationships/hyperlink" Target="http://www.cotillonotero.com.ar/index.php/ofertas/plim-plim" TargetMode="External"/><Relationship Id="rId23" Type="http://schemas.openxmlformats.org/officeDocument/2006/relationships/image" Target="../media/image71.jpeg"/><Relationship Id="rId28" Type="http://schemas.openxmlformats.org/officeDocument/2006/relationships/image" Target="../media/image74.jpeg"/><Relationship Id="rId10" Type="http://schemas.openxmlformats.org/officeDocument/2006/relationships/image" Target="../media/image64.jpeg"/><Relationship Id="rId19" Type="http://schemas.openxmlformats.org/officeDocument/2006/relationships/image" Target="../media/image69.jpeg"/><Relationship Id="rId31" Type="http://schemas.openxmlformats.org/officeDocument/2006/relationships/image" Target="../media/image77.jpeg"/><Relationship Id="rId4" Type="http://schemas.openxmlformats.org/officeDocument/2006/relationships/image" Target="../media/image61.png"/><Relationship Id="rId9" Type="http://schemas.openxmlformats.org/officeDocument/2006/relationships/hyperlink" Target="http://www.cotillonotero.com.ar/productos/lineas-infantiles/distroller" TargetMode="External"/><Relationship Id="rId14" Type="http://schemas.openxmlformats.org/officeDocument/2006/relationships/image" Target="../media/image66.png"/><Relationship Id="rId22" Type="http://schemas.openxmlformats.org/officeDocument/2006/relationships/hyperlink" Target="http://www.cotillonotero.com.ar/productos/lineas-genericas/lunares-rojos" TargetMode="External"/><Relationship Id="rId27" Type="http://schemas.openxmlformats.org/officeDocument/2006/relationships/image" Target="../media/image73.jpeg"/><Relationship Id="rId30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889000</xdr:colOff>
      <xdr:row>0</xdr:row>
      <xdr:rowOff>0</xdr:rowOff>
    </xdr:from>
    <xdr:to>
      <xdr:col>7</xdr:col>
      <xdr:colOff>74084</xdr:colOff>
      <xdr:row>4</xdr:row>
      <xdr:rowOff>80669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167" y="0"/>
          <a:ext cx="1016000" cy="895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2349504</xdr:colOff>
      <xdr:row>55</xdr:row>
      <xdr:rowOff>14814</xdr:rowOff>
    </xdr:from>
    <xdr:ext cx="550334" cy="248851"/>
    <xdr:sp macro="" textlink="">
      <xdr:nvSpPr>
        <xdr:cNvPr id="36" name="35 Rectángulo"/>
        <xdr:cNvSpPr/>
      </xdr:nvSpPr>
      <xdr:spPr>
        <a:xfrm>
          <a:off x="2349504" y="1212214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859676</xdr:colOff>
      <xdr:row>83</xdr:row>
      <xdr:rowOff>42332</xdr:rowOff>
    </xdr:from>
    <xdr:to>
      <xdr:col>6</xdr:col>
      <xdr:colOff>20104</xdr:colOff>
      <xdr:row>84</xdr:row>
      <xdr:rowOff>285750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6426" y="18594915"/>
          <a:ext cx="1001928" cy="444501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2364291</xdr:colOff>
      <xdr:row>92</xdr:row>
      <xdr:rowOff>14818</xdr:rowOff>
    </xdr:from>
    <xdr:ext cx="550334" cy="248851"/>
    <xdr:sp macro="" textlink="">
      <xdr:nvSpPr>
        <xdr:cNvPr id="48" name="47 Rectángulo"/>
        <xdr:cNvSpPr/>
      </xdr:nvSpPr>
      <xdr:spPr>
        <a:xfrm>
          <a:off x="2364291" y="2088515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2205577</xdr:colOff>
      <xdr:row>53</xdr:row>
      <xdr:rowOff>19048</xdr:rowOff>
    </xdr:from>
    <xdr:ext cx="550334" cy="248851"/>
    <xdr:sp macro="" textlink="">
      <xdr:nvSpPr>
        <xdr:cNvPr id="57" name="56 Rectángulo"/>
        <xdr:cNvSpPr/>
      </xdr:nvSpPr>
      <xdr:spPr>
        <a:xfrm>
          <a:off x="2205577" y="1224279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2199227</xdr:colOff>
      <xdr:row>49</xdr:row>
      <xdr:rowOff>12698</xdr:rowOff>
    </xdr:from>
    <xdr:ext cx="550334" cy="248851"/>
    <xdr:sp macro="" textlink="">
      <xdr:nvSpPr>
        <xdr:cNvPr id="58" name="57 Rectángulo"/>
        <xdr:cNvSpPr/>
      </xdr:nvSpPr>
      <xdr:spPr>
        <a:xfrm>
          <a:off x="2199227" y="1096644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2216159</xdr:colOff>
      <xdr:row>60</xdr:row>
      <xdr:rowOff>8455</xdr:rowOff>
    </xdr:from>
    <xdr:ext cx="550334" cy="248851"/>
    <xdr:sp macro="" textlink="">
      <xdr:nvSpPr>
        <xdr:cNvPr id="59" name="58 Rectángulo"/>
        <xdr:cNvSpPr/>
      </xdr:nvSpPr>
      <xdr:spPr>
        <a:xfrm>
          <a:off x="2216159" y="1313178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2194983</xdr:colOff>
      <xdr:row>85</xdr:row>
      <xdr:rowOff>14816</xdr:rowOff>
    </xdr:from>
    <xdr:ext cx="550334" cy="248851"/>
    <xdr:sp macro="" textlink="">
      <xdr:nvSpPr>
        <xdr:cNvPr id="61" name="60 Rectángulo"/>
        <xdr:cNvSpPr/>
      </xdr:nvSpPr>
      <xdr:spPr>
        <a:xfrm>
          <a:off x="2194983" y="191812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2201333</xdr:colOff>
      <xdr:row>90</xdr:row>
      <xdr:rowOff>10584</xdr:rowOff>
    </xdr:from>
    <xdr:ext cx="550334" cy="248851"/>
    <xdr:sp macro="" textlink="">
      <xdr:nvSpPr>
        <xdr:cNvPr id="63" name="62 Rectángulo"/>
        <xdr:cNvSpPr/>
      </xdr:nvSpPr>
      <xdr:spPr>
        <a:xfrm>
          <a:off x="2201333" y="210290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2190749</xdr:colOff>
      <xdr:row>96</xdr:row>
      <xdr:rowOff>10583</xdr:rowOff>
    </xdr:from>
    <xdr:ext cx="550334" cy="248851"/>
    <xdr:sp macro="" textlink="">
      <xdr:nvSpPr>
        <xdr:cNvPr id="64" name="63 Rectángulo"/>
        <xdr:cNvSpPr/>
      </xdr:nvSpPr>
      <xdr:spPr>
        <a:xfrm>
          <a:off x="2190749" y="2235200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2199197</xdr:colOff>
      <xdr:row>87</xdr:row>
      <xdr:rowOff>8468</xdr:rowOff>
    </xdr:from>
    <xdr:ext cx="550334" cy="248851"/>
    <xdr:sp macro="" textlink="">
      <xdr:nvSpPr>
        <xdr:cNvPr id="79" name="78 Rectángulo"/>
        <xdr:cNvSpPr/>
      </xdr:nvSpPr>
      <xdr:spPr>
        <a:xfrm>
          <a:off x="2199197" y="1996863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2199196</xdr:colOff>
      <xdr:row>11</xdr:row>
      <xdr:rowOff>230710</xdr:rowOff>
    </xdr:from>
    <xdr:ext cx="550334" cy="248851"/>
    <xdr:sp macro="" textlink="">
      <xdr:nvSpPr>
        <xdr:cNvPr id="90" name="89 Rectángulo"/>
        <xdr:cNvSpPr/>
      </xdr:nvSpPr>
      <xdr:spPr>
        <a:xfrm>
          <a:off x="2199196" y="323637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2190750</xdr:colOff>
      <xdr:row>6</xdr:row>
      <xdr:rowOff>0</xdr:rowOff>
    </xdr:from>
    <xdr:ext cx="550334" cy="248851"/>
    <xdr:sp macro="" textlink="">
      <xdr:nvSpPr>
        <xdr:cNvPr id="91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2192865</xdr:colOff>
      <xdr:row>9</xdr:row>
      <xdr:rowOff>0</xdr:rowOff>
    </xdr:from>
    <xdr:ext cx="550334" cy="248851"/>
    <xdr:sp macro="" textlink="">
      <xdr:nvSpPr>
        <xdr:cNvPr id="32" name="31 Rectángulo"/>
        <xdr:cNvSpPr/>
      </xdr:nvSpPr>
      <xdr:spPr>
        <a:xfrm>
          <a:off x="2192865" y="25315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2192864</xdr:colOff>
      <xdr:row>10</xdr:row>
      <xdr:rowOff>0</xdr:rowOff>
    </xdr:from>
    <xdr:ext cx="550334" cy="248851"/>
    <xdr:sp macro="" textlink="">
      <xdr:nvSpPr>
        <xdr:cNvPr id="35" name="34 Rectángulo"/>
        <xdr:cNvSpPr/>
      </xdr:nvSpPr>
      <xdr:spPr>
        <a:xfrm>
          <a:off x="2192864" y="26902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63500</xdr:colOff>
      <xdr:row>0</xdr:row>
      <xdr:rowOff>0</xdr:rowOff>
    </xdr:from>
    <xdr:to>
      <xdr:col>11</xdr:col>
      <xdr:colOff>690416</xdr:colOff>
      <xdr:row>3</xdr:row>
      <xdr:rowOff>201083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10000"/>
        </a:blip>
        <a:srcRect/>
        <a:stretch>
          <a:fillRect/>
        </a:stretch>
      </xdr:blipFill>
      <xdr:spPr bwMode="auto">
        <a:xfrm>
          <a:off x="10075333" y="0"/>
          <a:ext cx="626916" cy="79375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oneCellAnchor>
    <xdr:from>
      <xdr:col>0</xdr:col>
      <xdr:colOff>2332562</xdr:colOff>
      <xdr:row>28</xdr:row>
      <xdr:rowOff>215902</xdr:rowOff>
    </xdr:from>
    <xdr:ext cx="550334" cy="248851"/>
    <xdr:sp macro="" textlink="">
      <xdr:nvSpPr>
        <xdr:cNvPr id="25" name="24 Rectángulo"/>
        <xdr:cNvSpPr/>
      </xdr:nvSpPr>
      <xdr:spPr>
        <a:xfrm>
          <a:off x="2332562" y="625898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2247895</xdr:colOff>
      <xdr:row>24</xdr:row>
      <xdr:rowOff>205319</xdr:rowOff>
    </xdr:from>
    <xdr:ext cx="550334" cy="248851"/>
    <xdr:sp macro="" textlink="">
      <xdr:nvSpPr>
        <xdr:cNvPr id="26" name="25 Rectángulo"/>
        <xdr:cNvSpPr/>
      </xdr:nvSpPr>
      <xdr:spPr>
        <a:xfrm>
          <a:off x="2247895" y="535940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2237312</xdr:colOff>
      <xdr:row>64</xdr:row>
      <xdr:rowOff>4234</xdr:rowOff>
    </xdr:from>
    <xdr:ext cx="550334" cy="248851"/>
    <xdr:sp macro="" textlink="">
      <xdr:nvSpPr>
        <xdr:cNvPr id="27" name="26 Rectángulo"/>
        <xdr:cNvSpPr/>
      </xdr:nvSpPr>
      <xdr:spPr>
        <a:xfrm>
          <a:off x="2237312" y="1414356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68</xdr:row>
      <xdr:rowOff>237068</xdr:rowOff>
    </xdr:from>
    <xdr:ext cx="550334" cy="248851"/>
    <xdr:sp macro="" textlink="">
      <xdr:nvSpPr>
        <xdr:cNvPr id="28" name="27 Rectángulo"/>
        <xdr:cNvSpPr/>
      </xdr:nvSpPr>
      <xdr:spPr>
        <a:xfrm>
          <a:off x="2332562" y="15392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2290229</xdr:colOff>
      <xdr:row>100</xdr:row>
      <xdr:rowOff>14818</xdr:rowOff>
    </xdr:from>
    <xdr:ext cx="550334" cy="248851"/>
    <xdr:sp macro="" textlink="">
      <xdr:nvSpPr>
        <xdr:cNvPr id="29" name="28 Rectángulo"/>
        <xdr:cNvSpPr/>
      </xdr:nvSpPr>
      <xdr:spPr>
        <a:xfrm>
          <a:off x="2290229" y="2300181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104</xdr:row>
      <xdr:rowOff>237068</xdr:rowOff>
    </xdr:from>
    <xdr:ext cx="550334" cy="248851"/>
    <xdr:sp macro="" textlink="">
      <xdr:nvSpPr>
        <xdr:cNvPr id="30" name="29 Rectángulo"/>
        <xdr:cNvSpPr/>
      </xdr:nvSpPr>
      <xdr:spPr>
        <a:xfrm>
          <a:off x="2332562" y="15138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2247894</xdr:colOff>
      <xdr:row>22</xdr:row>
      <xdr:rowOff>215901</xdr:rowOff>
    </xdr:from>
    <xdr:ext cx="550334" cy="248851"/>
    <xdr:sp macro="" textlink="">
      <xdr:nvSpPr>
        <xdr:cNvPr id="31" name="30 Rectángulo"/>
        <xdr:cNvSpPr/>
      </xdr:nvSpPr>
      <xdr:spPr>
        <a:xfrm>
          <a:off x="2247894" y="51477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13</xdr:row>
      <xdr:rowOff>194736</xdr:rowOff>
    </xdr:from>
    <xdr:ext cx="550334" cy="248851"/>
    <xdr:sp macro="" textlink="">
      <xdr:nvSpPr>
        <xdr:cNvPr id="38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66244</xdr:colOff>
      <xdr:row>0</xdr:row>
      <xdr:rowOff>10583</xdr:rowOff>
    </xdr:from>
    <xdr:to>
      <xdr:col>8</xdr:col>
      <xdr:colOff>793608</xdr:colOff>
      <xdr:row>3</xdr:row>
      <xdr:rowOff>211666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577" y="10583"/>
          <a:ext cx="7273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395022</xdr:colOff>
      <xdr:row>56</xdr:row>
      <xdr:rowOff>5027</xdr:rowOff>
    </xdr:from>
    <xdr:to>
      <xdr:col>8</xdr:col>
      <xdr:colOff>396610</xdr:colOff>
      <xdr:row>56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83</xdr:row>
      <xdr:rowOff>21166</xdr:rowOff>
    </xdr:from>
    <xdr:ext cx="761091" cy="451495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83333" y="18573749"/>
          <a:ext cx="761091" cy="451495"/>
        </a:xfrm>
        <a:prstGeom prst="rect">
          <a:avLst/>
        </a:prstGeom>
        <a:noFill/>
      </xdr:spPr>
    </xdr:pic>
    <xdr:clientData/>
  </xdr:oneCellAnchor>
  <xdr:oneCellAnchor>
    <xdr:from>
      <xdr:col>0</xdr:col>
      <xdr:colOff>2190750</xdr:colOff>
      <xdr:row>46</xdr:row>
      <xdr:rowOff>0</xdr:rowOff>
    </xdr:from>
    <xdr:ext cx="550334" cy="248851"/>
    <xdr:sp macro="" textlink="">
      <xdr:nvSpPr>
        <xdr:cNvPr id="33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15</xdr:row>
      <xdr:rowOff>194736</xdr:rowOff>
    </xdr:from>
    <xdr:ext cx="550334" cy="248851"/>
    <xdr:sp macro="" textlink="">
      <xdr:nvSpPr>
        <xdr:cNvPr id="43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6</xdr:col>
      <xdr:colOff>878416</xdr:colOff>
      <xdr:row>0</xdr:row>
      <xdr:rowOff>124288</xdr:rowOff>
    </xdr:from>
    <xdr:to>
      <xdr:col>8</xdr:col>
      <xdr:colOff>201806</xdr:colOff>
      <xdr:row>4</xdr:row>
      <xdr:rowOff>21165</xdr:rowOff>
    </xdr:to>
    <xdr:pic>
      <xdr:nvPicPr>
        <xdr:cNvPr id="41" name="Imagen 40" descr="Mini beat Power rockers, Discovery Kid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6" y="124288"/>
          <a:ext cx="1048473" cy="711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2353708</xdr:colOff>
      <xdr:row>30</xdr:row>
      <xdr:rowOff>194736</xdr:rowOff>
    </xdr:from>
    <xdr:ext cx="550334" cy="248851"/>
    <xdr:sp macro="" textlink="">
      <xdr:nvSpPr>
        <xdr:cNvPr id="46" name="37 Rectángulo"/>
        <xdr:cNvSpPr/>
      </xdr:nvSpPr>
      <xdr:spPr>
        <a:xfrm>
          <a:off x="2353708" y="357081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2364292</xdr:colOff>
      <xdr:row>70</xdr:row>
      <xdr:rowOff>226486</xdr:rowOff>
    </xdr:from>
    <xdr:ext cx="550334" cy="248851"/>
    <xdr:sp macro="" textlink="">
      <xdr:nvSpPr>
        <xdr:cNvPr id="49" name="37 Rectángulo"/>
        <xdr:cNvSpPr/>
      </xdr:nvSpPr>
      <xdr:spPr>
        <a:xfrm>
          <a:off x="2364292" y="1591098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106</xdr:row>
      <xdr:rowOff>194736</xdr:rowOff>
    </xdr:from>
    <xdr:ext cx="550334" cy="248851"/>
    <xdr:sp macro="" textlink="">
      <xdr:nvSpPr>
        <xdr:cNvPr id="50" name="37 Rectángulo"/>
        <xdr:cNvSpPr/>
      </xdr:nvSpPr>
      <xdr:spPr>
        <a:xfrm>
          <a:off x="2353708" y="1573409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57</xdr:row>
      <xdr:rowOff>4236</xdr:rowOff>
    </xdr:from>
    <xdr:ext cx="550334" cy="248851"/>
    <xdr:sp macro="" textlink="">
      <xdr:nvSpPr>
        <xdr:cNvPr id="52" name="37 Rectángulo"/>
        <xdr:cNvSpPr/>
      </xdr:nvSpPr>
      <xdr:spPr>
        <a:xfrm>
          <a:off x="2353708" y="1278890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94</xdr:row>
      <xdr:rowOff>4236</xdr:rowOff>
    </xdr:from>
    <xdr:ext cx="550334" cy="248851"/>
    <xdr:sp macro="" textlink="">
      <xdr:nvSpPr>
        <xdr:cNvPr id="53" name="37 Rectángulo"/>
        <xdr:cNvSpPr/>
      </xdr:nvSpPr>
      <xdr:spPr>
        <a:xfrm>
          <a:off x="2353708" y="1278890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21168</xdr:colOff>
      <xdr:row>0</xdr:row>
      <xdr:rowOff>10584</xdr:rowOff>
    </xdr:from>
    <xdr:to>
      <xdr:col>4</xdr:col>
      <xdr:colOff>896284</xdr:colOff>
      <xdr:row>5</xdr:row>
      <xdr:rowOff>253999</xdr:rowOff>
    </xdr:to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8" y="10584"/>
          <a:ext cx="875116" cy="1344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31751</xdr:colOff>
      <xdr:row>41</xdr:row>
      <xdr:rowOff>1</xdr:rowOff>
    </xdr:from>
    <xdr:to>
      <xdr:col>7</xdr:col>
      <xdr:colOff>779932</xdr:colOff>
      <xdr:row>44</xdr:row>
      <xdr:rowOff>10583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4834" y="8953501"/>
          <a:ext cx="748181" cy="64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31752</xdr:colOff>
      <xdr:row>4</xdr:row>
      <xdr:rowOff>105833</xdr:rowOff>
    </xdr:from>
    <xdr:to>
      <xdr:col>5</xdr:col>
      <xdr:colOff>855620</xdr:colOff>
      <xdr:row>5</xdr:row>
      <xdr:rowOff>148166</xdr:rowOff>
    </xdr:to>
    <xdr:pic>
      <xdr:nvPicPr>
        <xdr:cNvPr id="54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3919" y="920750"/>
          <a:ext cx="823868" cy="32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899583</xdr:colOff>
      <xdr:row>0</xdr:row>
      <xdr:rowOff>21165</xdr:rowOff>
    </xdr:from>
    <xdr:to>
      <xdr:col>5</xdr:col>
      <xdr:colOff>931134</xdr:colOff>
      <xdr:row>5</xdr:row>
      <xdr:rowOff>253999</xdr:rowOff>
    </xdr:to>
    <xdr:pic>
      <xdr:nvPicPr>
        <xdr:cNvPr id="55" name="Imagen 54" descr="Naruto: Shippuden Temporada 20 - SensaCine.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583" y="21165"/>
          <a:ext cx="941718" cy="133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57</xdr:row>
      <xdr:rowOff>155112</xdr:rowOff>
    </xdr:from>
    <xdr:to>
      <xdr:col>5</xdr:col>
      <xdr:colOff>476251</xdr:colOff>
      <xdr:row>60</xdr:row>
      <xdr:rowOff>21136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10337337"/>
          <a:ext cx="1009650" cy="370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733426</xdr:colOff>
      <xdr:row>42</xdr:row>
      <xdr:rowOff>19049</xdr:rowOff>
    </xdr:from>
    <xdr:ext cx="2000250" cy="428193"/>
    <xdr:pic>
      <xdr:nvPicPr>
        <xdr:cNvPr id="4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3426" y="7429499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42</xdr:row>
      <xdr:rowOff>17372</xdr:rowOff>
    </xdr:from>
    <xdr:ext cx="723899" cy="411252"/>
    <xdr:pic>
      <xdr:nvPicPr>
        <xdr:cNvPr id="4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800351" y="7427822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9</xdr:col>
      <xdr:colOff>19049</xdr:colOff>
      <xdr:row>42</xdr:row>
      <xdr:rowOff>28576</xdr:rowOff>
    </xdr:from>
    <xdr:to>
      <xdr:col>9</xdr:col>
      <xdr:colOff>711474</xdr:colOff>
      <xdr:row>43</xdr:row>
      <xdr:rowOff>276225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49" y="7429501"/>
          <a:ext cx="692425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333375</xdr:colOff>
      <xdr:row>0</xdr:row>
      <xdr:rowOff>0</xdr:rowOff>
    </xdr:from>
    <xdr:to>
      <xdr:col>11</xdr:col>
      <xdr:colOff>447675</xdr:colOff>
      <xdr:row>4</xdr:row>
      <xdr:rowOff>161925</xdr:rowOff>
    </xdr:to>
    <xdr:pic>
      <xdr:nvPicPr>
        <xdr:cNvPr id="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7725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8</xdr:col>
      <xdr:colOff>499460</xdr:colOff>
      <xdr:row>42</xdr:row>
      <xdr:rowOff>31248</xdr:rowOff>
    </xdr:from>
    <xdr:ext cx="887038" cy="421077"/>
    <xdr:sp macro="" textlink="">
      <xdr:nvSpPr>
        <xdr:cNvPr id="8" name="Rectángulo 7"/>
        <xdr:cNvSpPr/>
      </xdr:nvSpPr>
      <xdr:spPr>
        <a:xfrm>
          <a:off x="7757510" y="7432173"/>
          <a:ext cx="887038" cy="42107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200026</xdr:colOff>
      <xdr:row>1</xdr:row>
      <xdr:rowOff>15961</xdr:rowOff>
    </xdr:from>
    <xdr:to>
      <xdr:col>4</xdr:col>
      <xdr:colOff>395931</xdr:colOff>
      <xdr:row>4</xdr:row>
      <xdr:rowOff>73619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123826</xdr:colOff>
      <xdr:row>42</xdr:row>
      <xdr:rowOff>19050</xdr:rowOff>
    </xdr:from>
    <xdr:to>
      <xdr:col>11</xdr:col>
      <xdr:colOff>409576</xdr:colOff>
      <xdr:row>43</xdr:row>
      <xdr:rowOff>285750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6" y="7429500"/>
          <a:ext cx="8572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3124200</xdr:colOff>
      <xdr:row>0</xdr:row>
      <xdr:rowOff>0</xdr:rowOff>
    </xdr:from>
    <xdr:to>
      <xdr:col>7</xdr:col>
      <xdr:colOff>104775</xdr:colOff>
      <xdr:row>4</xdr:row>
      <xdr:rowOff>140314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0</xdr:row>
      <xdr:rowOff>114300</xdr:rowOff>
    </xdr:from>
    <xdr:to>
      <xdr:col>8</xdr:col>
      <xdr:colOff>466725</xdr:colOff>
      <xdr:row>2</xdr:row>
      <xdr:rowOff>38100</xdr:rowOff>
    </xdr:to>
    <xdr:pic>
      <xdr:nvPicPr>
        <xdr:cNvPr id="34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34377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0</xdr:row>
      <xdr:rowOff>142875</xdr:rowOff>
    </xdr:from>
    <xdr:to>
      <xdr:col>9</xdr:col>
      <xdr:colOff>419100</xdr:colOff>
      <xdr:row>2</xdr:row>
      <xdr:rowOff>57150</xdr:rowOff>
    </xdr:to>
    <xdr:pic>
      <xdr:nvPicPr>
        <xdr:cNvPr id="35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89622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41</xdr:row>
      <xdr:rowOff>128719</xdr:rowOff>
    </xdr:from>
    <xdr:ext cx="447675" cy="528506"/>
    <xdr:pic>
      <xdr:nvPicPr>
        <xdr:cNvPr id="4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7329619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9</xdr:col>
      <xdr:colOff>152400</xdr:colOff>
      <xdr:row>57</xdr:row>
      <xdr:rowOff>5647</xdr:rowOff>
    </xdr:from>
    <xdr:ext cx="447675" cy="499177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016422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533401</xdr:colOff>
      <xdr:row>78</xdr:row>
      <xdr:rowOff>75797</xdr:rowOff>
    </xdr:from>
    <xdr:to>
      <xdr:col>10</xdr:col>
      <xdr:colOff>276225</xdr:colOff>
      <xdr:row>84</xdr:row>
      <xdr:rowOff>145170</xdr:rowOff>
    </xdr:to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13372697"/>
          <a:ext cx="1666874" cy="1117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1819275</xdr:colOff>
      <xdr:row>78</xdr:row>
      <xdr:rowOff>92385</xdr:rowOff>
    </xdr:from>
    <xdr:to>
      <xdr:col>0</xdr:col>
      <xdr:colOff>3290169</xdr:colOff>
      <xdr:row>84</xdr:row>
      <xdr:rowOff>104774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3389285"/>
          <a:ext cx="1470894" cy="106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78</xdr:row>
      <xdr:rowOff>38100</xdr:rowOff>
    </xdr:from>
    <xdr:to>
      <xdr:col>7</xdr:col>
      <xdr:colOff>325461</xdr:colOff>
      <xdr:row>84</xdr:row>
      <xdr:rowOff>125433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3335000"/>
          <a:ext cx="1668486" cy="113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3419475</xdr:colOff>
      <xdr:row>78</xdr:row>
      <xdr:rowOff>50486</xdr:rowOff>
    </xdr:from>
    <xdr:to>
      <xdr:col>4</xdr:col>
      <xdr:colOff>1</xdr:colOff>
      <xdr:row>84</xdr:row>
      <xdr:rowOff>123824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3347386"/>
          <a:ext cx="1590676" cy="112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57149</xdr:rowOff>
    </xdr:from>
    <xdr:to>
      <xdr:col>0</xdr:col>
      <xdr:colOff>1664476</xdr:colOff>
      <xdr:row>84</xdr:row>
      <xdr:rowOff>85724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54049"/>
          <a:ext cx="1597801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2305472</xdr:colOff>
      <xdr:row>15</xdr:row>
      <xdr:rowOff>21848</xdr:rowOff>
    </xdr:from>
    <xdr:ext cx="1635698" cy="468013"/>
    <xdr:sp macro="" textlink="">
      <xdr:nvSpPr>
        <xdr:cNvPr id="6" name="Rectángulo 5"/>
        <xdr:cNvSpPr/>
      </xdr:nvSpPr>
      <xdr:spPr>
        <a:xfrm rot="18955077">
          <a:off x="2305472" y="3107948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6</xdr:col>
      <xdr:colOff>9524</xdr:colOff>
      <xdr:row>30</xdr:row>
      <xdr:rowOff>28579</xdr:rowOff>
    </xdr:from>
    <xdr:to>
      <xdr:col>8</xdr:col>
      <xdr:colOff>95250</xdr:colOff>
      <xdr:row>31</xdr:row>
      <xdr:rowOff>285754</xdr:rowOff>
    </xdr:to>
    <xdr:pic>
      <xdr:nvPicPr>
        <xdr:cNvPr id="41" name="Imagen 4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572249" y="4876804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38099</xdr:colOff>
      <xdr:row>30</xdr:row>
      <xdr:rowOff>19050</xdr:rowOff>
    </xdr:from>
    <xdr:to>
      <xdr:col>5</xdr:col>
      <xdr:colOff>561974</xdr:colOff>
      <xdr:row>32</xdr:row>
      <xdr:rowOff>0</xdr:rowOff>
    </xdr:to>
    <xdr:pic>
      <xdr:nvPicPr>
        <xdr:cNvPr id="42" name="Imagen 41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9" y="5276850"/>
          <a:ext cx="10763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154516</xdr:colOff>
      <xdr:row>30</xdr:row>
      <xdr:rowOff>40773</xdr:rowOff>
    </xdr:from>
    <xdr:ext cx="929229" cy="405367"/>
    <xdr:sp macro="" textlink="">
      <xdr:nvSpPr>
        <xdr:cNvPr id="40" name="Rectángulo 39"/>
        <xdr:cNvSpPr/>
      </xdr:nvSpPr>
      <xdr:spPr>
        <a:xfrm>
          <a:off x="5040841" y="4155573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127548</xdr:colOff>
      <xdr:row>30</xdr:row>
      <xdr:rowOff>88398</xdr:rowOff>
    </xdr:from>
    <xdr:ext cx="945066" cy="405367"/>
    <xdr:sp macro="" textlink="">
      <xdr:nvSpPr>
        <xdr:cNvPr id="54" name="Rectángulo 53"/>
        <xdr:cNvSpPr/>
      </xdr:nvSpPr>
      <xdr:spPr>
        <a:xfrm>
          <a:off x="6156873" y="4203198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1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0</xdr:colOff>
      <xdr:row>30</xdr:row>
      <xdr:rowOff>9524</xdr:rowOff>
    </xdr:from>
    <xdr:to>
      <xdr:col>8</xdr:col>
      <xdr:colOff>571499</xdr:colOff>
      <xdr:row>31</xdr:row>
      <xdr:rowOff>276225</xdr:rowOff>
    </xdr:to>
    <xdr:pic>
      <xdr:nvPicPr>
        <xdr:cNvPr id="55" name="Imagen 5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053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19210</xdr:colOff>
      <xdr:row>30</xdr:row>
      <xdr:rowOff>31248</xdr:rowOff>
    </xdr:from>
    <xdr:ext cx="533095" cy="405367"/>
    <xdr:sp macro="" textlink="">
      <xdr:nvSpPr>
        <xdr:cNvPr id="57" name="Rectángulo 56"/>
        <xdr:cNvSpPr/>
      </xdr:nvSpPr>
      <xdr:spPr>
        <a:xfrm>
          <a:off x="7410610" y="4146048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9526</xdr:colOff>
      <xdr:row>30</xdr:row>
      <xdr:rowOff>9355</xdr:rowOff>
    </xdr:from>
    <xdr:to>
      <xdr:col>10</xdr:col>
      <xdr:colOff>0</xdr:colOff>
      <xdr:row>31</xdr:row>
      <xdr:rowOff>265673</xdr:rowOff>
    </xdr:to>
    <xdr:pic>
      <xdr:nvPicPr>
        <xdr:cNvPr id="58" name="Imagen 57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4124155"/>
          <a:ext cx="704849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50427</xdr:colOff>
      <xdr:row>30</xdr:row>
      <xdr:rowOff>31248</xdr:rowOff>
    </xdr:from>
    <xdr:ext cx="604012" cy="405367"/>
    <xdr:sp macro="" textlink="">
      <xdr:nvSpPr>
        <xdr:cNvPr id="66" name="Rectángulo 65"/>
        <xdr:cNvSpPr/>
      </xdr:nvSpPr>
      <xdr:spPr>
        <a:xfrm>
          <a:off x="8032377" y="4146048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10</xdr:col>
      <xdr:colOff>9526</xdr:colOff>
      <xdr:row>30</xdr:row>
      <xdr:rowOff>2</xdr:rowOff>
    </xdr:from>
    <xdr:to>
      <xdr:col>11</xdr:col>
      <xdr:colOff>19050</xdr:colOff>
      <xdr:row>31</xdr:row>
      <xdr:rowOff>266700</xdr:rowOff>
    </xdr:to>
    <xdr:pic>
      <xdr:nvPicPr>
        <xdr:cNvPr id="67" name="Imagen 66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6" y="41148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632761</xdr:colOff>
      <xdr:row>30</xdr:row>
      <xdr:rowOff>40773</xdr:rowOff>
    </xdr:from>
    <xdr:ext cx="753796" cy="435477"/>
    <xdr:sp macro="" textlink="">
      <xdr:nvSpPr>
        <xdr:cNvPr id="68" name="Rectángulo 67"/>
        <xdr:cNvSpPr/>
      </xdr:nvSpPr>
      <xdr:spPr>
        <a:xfrm>
          <a:off x="8376586" y="4155573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11</xdr:col>
      <xdr:colOff>19051</xdr:colOff>
      <xdr:row>30</xdr:row>
      <xdr:rowOff>0</xdr:rowOff>
    </xdr:from>
    <xdr:to>
      <xdr:col>11</xdr:col>
      <xdr:colOff>590551</xdr:colOff>
      <xdr:row>32</xdr:row>
      <xdr:rowOff>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5267325"/>
          <a:ext cx="5715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28575</xdr:colOff>
      <xdr:row>9</xdr:row>
      <xdr:rowOff>28575</xdr:rowOff>
    </xdr:from>
    <xdr:to>
      <xdr:col>9</xdr:col>
      <xdr:colOff>695325</xdr:colOff>
      <xdr:row>10</xdr:row>
      <xdr:rowOff>266699</xdr:rowOff>
    </xdr:to>
    <xdr:pic>
      <xdr:nvPicPr>
        <xdr:cNvPr id="71" name="Imagen 70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990725"/>
          <a:ext cx="666750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88900</xdr:colOff>
      <xdr:row>9</xdr:row>
      <xdr:rowOff>2673</xdr:rowOff>
    </xdr:from>
    <xdr:ext cx="527068" cy="405367"/>
    <xdr:sp macro="" textlink="">
      <xdr:nvSpPr>
        <xdr:cNvPr id="72" name="Rectángulo 71"/>
        <xdr:cNvSpPr/>
      </xdr:nvSpPr>
      <xdr:spPr>
        <a:xfrm>
          <a:off x="7832725" y="196482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29</xdr:row>
      <xdr:rowOff>202822</xdr:rowOff>
    </xdr:from>
    <xdr:ext cx="1635698" cy="468013"/>
    <xdr:sp macro="" textlink="">
      <xdr:nvSpPr>
        <xdr:cNvPr id="75" name="Rectángulo 74"/>
        <xdr:cNvSpPr/>
      </xdr:nvSpPr>
      <xdr:spPr>
        <a:xfrm>
          <a:off x="2143125" y="50891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3159797</xdr:colOff>
      <xdr:row>20</xdr:row>
      <xdr:rowOff>28575</xdr:rowOff>
    </xdr:from>
    <xdr:to>
      <xdr:col>3</xdr:col>
      <xdr:colOff>85725</xdr:colOff>
      <xdr:row>28</xdr:row>
      <xdr:rowOff>88262</xdr:rowOff>
    </xdr:to>
    <xdr:pic>
      <xdr:nvPicPr>
        <xdr:cNvPr id="77" name="Imagen 7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797" y="393382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333377</xdr:colOff>
      <xdr:row>20</xdr:row>
      <xdr:rowOff>32386</xdr:rowOff>
    </xdr:from>
    <xdr:to>
      <xdr:col>9</xdr:col>
      <xdr:colOff>152401</xdr:colOff>
      <xdr:row>28</xdr:row>
      <xdr:rowOff>83036</xdr:rowOff>
    </xdr:to>
    <xdr:pic>
      <xdr:nvPicPr>
        <xdr:cNvPr id="79" name="Imagen 7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2" y="3937636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209550</xdr:colOff>
      <xdr:row>20</xdr:row>
      <xdr:rowOff>28574</xdr:rowOff>
    </xdr:from>
    <xdr:to>
      <xdr:col>11</xdr:col>
      <xdr:colOff>534084</xdr:colOff>
      <xdr:row>28</xdr:row>
      <xdr:rowOff>95249</xdr:rowOff>
    </xdr:to>
    <xdr:pic>
      <xdr:nvPicPr>
        <xdr:cNvPr id="76" name="Imagen 7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93382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209551</xdr:colOff>
      <xdr:row>20</xdr:row>
      <xdr:rowOff>38100</xdr:rowOff>
    </xdr:from>
    <xdr:to>
      <xdr:col>6</xdr:col>
      <xdr:colOff>314325</xdr:colOff>
      <xdr:row>28</xdr:row>
      <xdr:rowOff>90376</xdr:rowOff>
    </xdr:to>
    <xdr:pic>
      <xdr:nvPicPr>
        <xdr:cNvPr id="78" name="Imagen 7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6" y="3943350"/>
          <a:ext cx="1609724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20</xdr:row>
      <xdr:rowOff>9526</xdr:rowOff>
    </xdr:from>
    <xdr:to>
      <xdr:col>0</xdr:col>
      <xdr:colOff>3159369</xdr:colOff>
      <xdr:row>28</xdr:row>
      <xdr:rowOff>47626</xdr:rowOff>
    </xdr:to>
    <xdr:pic>
      <xdr:nvPicPr>
        <xdr:cNvPr id="81" name="Imagen 8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14776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16980</xdr:rowOff>
    </xdr:from>
    <xdr:to>
      <xdr:col>0</xdr:col>
      <xdr:colOff>1552575</xdr:colOff>
      <xdr:row>28</xdr:row>
      <xdr:rowOff>4142</xdr:rowOff>
    </xdr:to>
    <xdr:pic>
      <xdr:nvPicPr>
        <xdr:cNvPr id="80" name="Imagen 7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2230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34</xdr:row>
      <xdr:rowOff>28575</xdr:rowOff>
    </xdr:from>
    <xdr:to>
      <xdr:col>6</xdr:col>
      <xdr:colOff>141002</xdr:colOff>
      <xdr:row>40</xdr:row>
      <xdr:rowOff>156716</xdr:rowOff>
    </xdr:to>
    <xdr:pic>
      <xdr:nvPicPr>
        <xdr:cNvPr id="56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086475"/>
          <a:ext cx="1255427" cy="109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9526</xdr:colOff>
      <xdr:row>34</xdr:row>
      <xdr:rowOff>37580</xdr:rowOff>
    </xdr:from>
    <xdr:to>
      <xdr:col>9</xdr:col>
      <xdr:colOff>161925</xdr:colOff>
      <xdr:row>40</xdr:row>
      <xdr:rowOff>133350</xdr:rowOff>
    </xdr:to>
    <xdr:pic>
      <xdr:nvPicPr>
        <xdr:cNvPr id="59" name="Imagen 58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6" y="6095480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34</xdr:row>
      <xdr:rowOff>53030</xdr:rowOff>
    </xdr:from>
    <xdr:to>
      <xdr:col>0</xdr:col>
      <xdr:colOff>3048000</xdr:colOff>
      <xdr:row>40</xdr:row>
      <xdr:rowOff>152399</xdr:rowOff>
    </xdr:to>
    <xdr:pic>
      <xdr:nvPicPr>
        <xdr:cNvPr id="69" name="Imagen 6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1109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34</xdr:row>
      <xdr:rowOff>28531</xdr:rowOff>
    </xdr:from>
    <xdr:to>
      <xdr:col>0</xdr:col>
      <xdr:colOff>1400175</xdr:colOff>
      <xdr:row>40</xdr:row>
      <xdr:rowOff>161925</xdr:rowOff>
    </xdr:to>
    <xdr:pic>
      <xdr:nvPicPr>
        <xdr:cNvPr id="73" name="Imagen 7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76906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399529</xdr:colOff>
      <xdr:row>34</xdr:row>
      <xdr:rowOff>17221</xdr:rowOff>
    </xdr:from>
    <xdr:to>
      <xdr:col>11</xdr:col>
      <xdr:colOff>457199</xdr:colOff>
      <xdr:row>40</xdr:row>
      <xdr:rowOff>131081</xdr:rowOff>
    </xdr:to>
    <xdr:pic>
      <xdr:nvPicPr>
        <xdr:cNvPr id="74" name="Imagen 7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304" y="60751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3324226</xdr:colOff>
      <xdr:row>34</xdr:row>
      <xdr:rowOff>26078</xdr:rowOff>
    </xdr:from>
    <xdr:to>
      <xdr:col>2</xdr:col>
      <xdr:colOff>447675</xdr:colOff>
      <xdr:row>40</xdr:row>
      <xdr:rowOff>143295</xdr:rowOff>
    </xdr:to>
    <xdr:pic>
      <xdr:nvPicPr>
        <xdr:cNvPr id="83" name="Imagen 8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6" y="6083978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361950</xdr:colOff>
      <xdr:row>78</xdr:row>
      <xdr:rowOff>127449</xdr:rowOff>
    </xdr:from>
    <xdr:to>
      <xdr:col>11</xdr:col>
      <xdr:colOff>523875</xdr:colOff>
      <xdr:row>84</xdr:row>
      <xdr:rowOff>76201</xdr:rowOff>
    </xdr:to>
    <xdr:pic>
      <xdr:nvPicPr>
        <xdr:cNvPr id="84" name="Imagen 83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3424349"/>
          <a:ext cx="733425" cy="99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42</xdr:row>
      <xdr:rowOff>12198</xdr:rowOff>
    </xdr:from>
    <xdr:ext cx="1135503" cy="374141"/>
    <xdr:sp macro="" textlink="">
      <xdr:nvSpPr>
        <xdr:cNvPr id="7" name="Rectángulo 6"/>
        <xdr:cNvSpPr/>
      </xdr:nvSpPr>
      <xdr:spPr>
        <a:xfrm>
          <a:off x="1261047" y="7422648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oneCellAnchor>
    <xdr:from>
      <xdr:col>3</xdr:col>
      <xdr:colOff>95673</xdr:colOff>
      <xdr:row>50</xdr:row>
      <xdr:rowOff>40898</xdr:rowOff>
    </xdr:from>
    <xdr:ext cx="1635698" cy="468013"/>
    <xdr:sp macro="" textlink="">
      <xdr:nvSpPr>
        <xdr:cNvPr id="50" name="Rectángulo 49"/>
        <xdr:cNvSpPr/>
      </xdr:nvSpPr>
      <xdr:spPr>
        <a:xfrm>
          <a:off x="4743873" y="8889623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485775</xdr:colOff>
      <xdr:row>0</xdr:row>
      <xdr:rowOff>47624</xdr:rowOff>
    </xdr:from>
    <xdr:to>
      <xdr:col>12</xdr:col>
      <xdr:colOff>19050</xdr:colOff>
      <xdr:row>5</xdr:row>
      <xdr:rowOff>47624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4762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2438400</xdr:colOff>
      <xdr:row>39</xdr:row>
      <xdr:rowOff>104775</xdr:rowOff>
    </xdr:from>
    <xdr:to>
      <xdr:col>8</xdr:col>
      <xdr:colOff>179732</xdr:colOff>
      <xdr:row>44</xdr:row>
      <xdr:rowOff>91964</xdr:rowOff>
    </xdr:to>
    <xdr:pic>
      <xdr:nvPicPr>
        <xdr:cNvPr id="51" name="flyer_r3_c1" descr="http://cotillonotero.com.ar/mailings/instagram-2-19/flyer_r3_c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8400" y="634365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42</xdr:row>
      <xdr:rowOff>66675</xdr:rowOff>
    </xdr:from>
    <xdr:to>
      <xdr:col>7</xdr:col>
      <xdr:colOff>447675</xdr:colOff>
      <xdr:row>43</xdr:row>
      <xdr:rowOff>152400</xdr:rowOff>
    </xdr:to>
    <xdr:pic>
      <xdr:nvPicPr>
        <xdr:cNvPr id="52" name="37 Imagen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53225" y="679132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42</xdr:row>
      <xdr:rowOff>66674</xdr:rowOff>
    </xdr:from>
    <xdr:to>
      <xdr:col>7</xdr:col>
      <xdr:colOff>114300</xdr:colOff>
      <xdr:row>43</xdr:row>
      <xdr:rowOff>142874</xdr:rowOff>
    </xdr:to>
    <xdr:pic>
      <xdr:nvPicPr>
        <xdr:cNvPr id="53" name="38 Imagen" descr="cid:image016.gif@01D4C543.D5CED650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429375" y="6791324"/>
          <a:ext cx="24765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32935</xdr:rowOff>
    </xdr:from>
    <xdr:to>
      <xdr:col>0</xdr:col>
      <xdr:colOff>2714625</xdr:colOff>
      <xdr:row>32</xdr:row>
      <xdr:rowOff>54407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00060"/>
          <a:ext cx="2695575" cy="196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295275</xdr:colOff>
      <xdr:row>20</xdr:row>
      <xdr:rowOff>110133</xdr:rowOff>
    </xdr:from>
    <xdr:to>
      <xdr:col>11</xdr:col>
      <xdr:colOff>428625</xdr:colOff>
      <xdr:row>33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272433"/>
          <a:ext cx="2686050" cy="2042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15910</xdr:rowOff>
    </xdr:from>
    <xdr:to>
      <xdr:col>0</xdr:col>
      <xdr:colOff>2371725</xdr:colOff>
      <xdr:row>41</xdr:row>
      <xdr:rowOff>142875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85"/>
          <a:ext cx="2371725" cy="174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31</xdr:row>
      <xdr:rowOff>38100</xdr:rowOff>
    </xdr:from>
    <xdr:to>
      <xdr:col>11</xdr:col>
      <xdr:colOff>402080</xdr:colOff>
      <xdr:row>41</xdr:row>
      <xdr:rowOff>95250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981575"/>
          <a:ext cx="258330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485892</xdr:colOff>
      <xdr:row>20</xdr:row>
      <xdr:rowOff>76200</xdr:rowOff>
    </xdr:from>
    <xdr:to>
      <xdr:col>5</xdr:col>
      <xdr:colOff>374493</xdr:colOff>
      <xdr:row>28</xdr:row>
      <xdr:rowOff>78375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417" y="3238500"/>
          <a:ext cx="1965051" cy="129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28</xdr:row>
      <xdr:rowOff>152400</xdr:rowOff>
    </xdr:from>
    <xdr:to>
      <xdr:col>5</xdr:col>
      <xdr:colOff>85725</xdr:colOff>
      <xdr:row>40</xdr:row>
      <xdr:rowOff>76200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4610100"/>
          <a:ext cx="1390649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2438400</xdr:colOff>
      <xdr:row>29</xdr:row>
      <xdr:rowOff>0</xdr:rowOff>
    </xdr:from>
    <xdr:to>
      <xdr:col>2</xdr:col>
      <xdr:colOff>228600</xdr:colOff>
      <xdr:row>40</xdr:row>
      <xdr:rowOff>39143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619625"/>
          <a:ext cx="1752600" cy="182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28</xdr:row>
      <xdr:rowOff>153063</xdr:rowOff>
    </xdr:from>
    <xdr:to>
      <xdr:col>7</xdr:col>
      <xdr:colOff>428626</xdr:colOff>
      <xdr:row>40</xdr:row>
      <xdr:rowOff>47625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4610763"/>
          <a:ext cx="1352550" cy="183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</xdr:colOff>
      <xdr:row>4</xdr:row>
      <xdr:rowOff>137581</xdr:rowOff>
    </xdr:from>
    <xdr:to>
      <xdr:col>13</xdr:col>
      <xdr:colOff>687917</xdr:colOff>
      <xdr:row>7</xdr:row>
      <xdr:rowOff>201082</xdr:rowOff>
    </xdr:to>
    <xdr:pic>
      <xdr:nvPicPr>
        <xdr:cNvPr id="15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6291" y="1005414"/>
          <a:ext cx="682626" cy="60325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158747</xdr:colOff>
      <xdr:row>3</xdr:row>
      <xdr:rowOff>127000</xdr:rowOff>
    </xdr:from>
    <xdr:to>
      <xdr:col>9</xdr:col>
      <xdr:colOff>984040</xdr:colOff>
      <xdr:row>8</xdr:row>
      <xdr:rowOff>2361</xdr:rowOff>
    </xdr:to>
    <xdr:pic>
      <xdr:nvPicPr>
        <xdr:cNvPr id="1034" name="Picture 10" descr="Imagen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5164" y="814917"/>
          <a:ext cx="825293" cy="8172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645579</xdr:colOff>
      <xdr:row>3</xdr:row>
      <xdr:rowOff>143815</xdr:rowOff>
    </xdr:from>
    <xdr:to>
      <xdr:col>15</xdr:col>
      <xdr:colOff>27130</xdr:colOff>
      <xdr:row>8</xdr:row>
      <xdr:rowOff>0</xdr:rowOff>
    </xdr:to>
    <xdr:pic>
      <xdr:nvPicPr>
        <xdr:cNvPr id="1041" name="Picture 17" descr="Imagen relacionad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09496" y="831732"/>
          <a:ext cx="778551" cy="7981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42333</xdr:colOff>
      <xdr:row>1</xdr:row>
      <xdr:rowOff>42335</xdr:rowOff>
    </xdr:from>
    <xdr:to>
      <xdr:col>17</xdr:col>
      <xdr:colOff>438694</xdr:colOff>
      <xdr:row>7</xdr:row>
      <xdr:rowOff>210551</xdr:rowOff>
    </xdr:to>
    <xdr:pic>
      <xdr:nvPicPr>
        <xdr:cNvPr id="1046" name="Picture 22" descr="Resultado de imagen para palace pets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001750" y="349252"/>
          <a:ext cx="1094861" cy="126888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21162</xdr:colOff>
      <xdr:row>2</xdr:row>
      <xdr:rowOff>42334</xdr:rowOff>
    </xdr:from>
    <xdr:to>
      <xdr:col>16</xdr:col>
      <xdr:colOff>6360</xdr:colOff>
      <xdr:row>7</xdr:row>
      <xdr:rowOff>213785</xdr:rowOff>
    </xdr:to>
    <xdr:pic>
      <xdr:nvPicPr>
        <xdr:cNvPr id="1048" name="Picture 24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82079" y="550334"/>
          <a:ext cx="683698" cy="10710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74084</xdr:colOff>
      <xdr:row>3</xdr:row>
      <xdr:rowOff>95250</xdr:rowOff>
    </xdr:from>
    <xdr:to>
      <xdr:col>8</xdr:col>
      <xdr:colOff>870373</xdr:colOff>
      <xdr:row>7</xdr:row>
      <xdr:rowOff>179916</xdr:rowOff>
    </xdr:to>
    <xdr:pic>
      <xdr:nvPicPr>
        <xdr:cNvPr id="1058" name="Picture 34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826251" y="783167"/>
          <a:ext cx="796289" cy="8043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24864</xdr:colOff>
      <xdr:row>3</xdr:row>
      <xdr:rowOff>137585</xdr:rowOff>
    </xdr:from>
    <xdr:to>
      <xdr:col>11</xdr:col>
      <xdr:colOff>70979</xdr:colOff>
      <xdr:row>8</xdr:row>
      <xdr:rowOff>31752</xdr:rowOff>
    </xdr:to>
    <xdr:pic>
      <xdr:nvPicPr>
        <xdr:cNvPr id="1059" name="Picture 35" descr="Resultado de imagen para DOKI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904281" y="825502"/>
          <a:ext cx="818699" cy="83608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95253</xdr:colOff>
      <xdr:row>4</xdr:row>
      <xdr:rowOff>52917</xdr:rowOff>
    </xdr:from>
    <xdr:to>
      <xdr:col>12</xdr:col>
      <xdr:colOff>9662</xdr:colOff>
      <xdr:row>7</xdr:row>
      <xdr:rowOff>201083</xdr:rowOff>
    </xdr:to>
    <xdr:pic>
      <xdr:nvPicPr>
        <xdr:cNvPr id="1060" name="Picture 36" descr="Imagen relacionad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969503" y="920750"/>
          <a:ext cx="676409" cy="68791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1005417</xdr:colOff>
      <xdr:row>5</xdr:row>
      <xdr:rowOff>116417</xdr:rowOff>
    </xdr:from>
    <xdr:to>
      <xdr:col>13</xdr:col>
      <xdr:colOff>89718</xdr:colOff>
      <xdr:row>8</xdr:row>
      <xdr:rowOff>60699</xdr:rowOff>
    </xdr:to>
    <xdr:pic>
      <xdr:nvPicPr>
        <xdr:cNvPr id="1061" name="Picture 37" descr="Resultado de imagen para SAPA PEP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79667" y="1164167"/>
          <a:ext cx="887701" cy="52636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148162</xdr:colOff>
      <xdr:row>3</xdr:row>
      <xdr:rowOff>42333</xdr:rowOff>
    </xdr:from>
    <xdr:to>
      <xdr:col>23</xdr:col>
      <xdr:colOff>1206494</xdr:colOff>
      <xdr:row>7</xdr:row>
      <xdr:rowOff>148022</xdr:rowOff>
    </xdr:to>
    <xdr:pic>
      <xdr:nvPicPr>
        <xdr:cNvPr id="1063" name="Picture 39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2361329" y="635000"/>
          <a:ext cx="1058332" cy="82535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84662</xdr:colOff>
      <xdr:row>3</xdr:row>
      <xdr:rowOff>74083</xdr:rowOff>
    </xdr:from>
    <xdr:to>
      <xdr:col>24</xdr:col>
      <xdr:colOff>1160419</xdr:colOff>
      <xdr:row>7</xdr:row>
      <xdr:rowOff>169334</xdr:rowOff>
    </xdr:to>
    <xdr:pic>
      <xdr:nvPicPr>
        <xdr:cNvPr id="1065" name="Picture 41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7398995" y="666750"/>
          <a:ext cx="1075757" cy="814917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42330</xdr:colOff>
      <xdr:row>3</xdr:row>
      <xdr:rowOff>6407</xdr:rowOff>
    </xdr:from>
    <xdr:to>
      <xdr:col>25</xdr:col>
      <xdr:colOff>1217079</xdr:colOff>
      <xdr:row>7</xdr:row>
      <xdr:rowOff>176647</xdr:rowOff>
    </xdr:to>
    <xdr:pic>
      <xdr:nvPicPr>
        <xdr:cNvPr id="1067" name="Picture 43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605497" y="599074"/>
          <a:ext cx="1174749" cy="889906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10581</xdr:colOff>
      <xdr:row>2</xdr:row>
      <xdr:rowOff>152266</xdr:rowOff>
    </xdr:from>
    <xdr:to>
      <xdr:col>26</xdr:col>
      <xdr:colOff>1217080</xdr:colOff>
      <xdr:row>7</xdr:row>
      <xdr:rowOff>161002</xdr:rowOff>
    </xdr:to>
    <xdr:pic>
      <xdr:nvPicPr>
        <xdr:cNvPr id="1069" name="Picture 45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9822581" y="565016"/>
          <a:ext cx="1206499" cy="908319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21573</xdr:colOff>
      <xdr:row>3</xdr:row>
      <xdr:rowOff>42334</xdr:rowOff>
    </xdr:from>
    <xdr:to>
      <xdr:col>27</xdr:col>
      <xdr:colOff>1195912</xdr:colOff>
      <xdr:row>7</xdr:row>
      <xdr:rowOff>148167</xdr:rowOff>
    </xdr:to>
    <xdr:pic>
      <xdr:nvPicPr>
        <xdr:cNvPr id="1071" name="Picture 47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1167073" y="730251"/>
          <a:ext cx="1174339" cy="8254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10586</xdr:colOff>
      <xdr:row>3</xdr:row>
      <xdr:rowOff>84667</xdr:rowOff>
    </xdr:from>
    <xdr:to>
      <xdr:col>5</xdr:col>
      <xdr:colOff>65961</xdr:colOff>
      <xdr:row>7</xdr:row>
      <xdr:rowOff>74084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62919" y="772584"/>
          <a:ext cx="711542" cy="709083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6</xdr:col>
      <xdr:colOff>52917</xdr:colOff>
      <xdr:row>4</xdr:row>
      <xdr:rowOff>10582</xdr:rowOff>
    </xdr:from>
    <xdr:to>
      <xdr:col>7</xdr:col>
      <xdr:colOff>18215</xdr:colOff>
      <xdr:row>7</xdr:row>
      <xdr:rowOff>21164</xdr:rowOff>
    </xdr:to>
    <xdr:pic>
      <xdr:nvPicPr>
        <xdr:cNvPr id="17" name="Picture 3" descr="Resultado de imagen para shopkin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71584" y="878415"/>
          <a:ext cx="949548" cy="55033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635001</xdr:colOff>
      <xdr:row>3</xdr:row>
      <xdr:rowOff>137582</xdr:rowOff>
    </xdr:from>
    <xdr:to>
      <xdr:col>6</xdr:col>
      <xdr:colOff>118379</xdr:colOff>
      <xdr:row>7</xdr:row>
      <xdr:rowOff>222249</xdr:rowOff>
    </xdr:to>
    <xdr:pic>
      <xdr:nvPicPr>
        <xdr:cNvPr id="18" name="Picture 2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487334" y="825499"/>
          <a:ext cx="1049712" cy="8043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201082</xdr:colOff>
      <xdr:row>2</xdr:row>
      <xdr:rowOff>84666</xdr:rowOff>
    </xdr:from>
    <xdr:to>
      <xdr:col>7</xdr:col>
      <xdr:colOff>861009</xdr:colOff>
      <xdr:row>7</xdr:row>
      <xdr:rowOff>189442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03999" y="592666"/>
          <a:ext cx="659927" cy="10043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cotillonotero.com.ar/images/catalogo-digital/mobil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6"/>
  <sheetViews>
    <sheetView zoomScale="80" zoomScaleNormal="80" workbookViewId="0">
      <selection activeCell="K84" sqref="K84:K85"/>
    </sheetView>
  </sheetViews>
  <sheetFormatPr baseColWidth="10" defaultRowHeight="12.75" x14ac:dyDescent="0.2"/>
  <cols>
    <col min="1" max="1" width="43.42578125" customWidth="1"/>
    <col min="2" max="2" width="8.5703125" customWidth="1"/>
    <col min="3" max="3" width="9.28515625" customWidth="1"/>
    <col min="4" max="4" width="7.140625" customWidth="1"/>
    <col min="5" max="5" width="13.7109375" customWidth="1"/>
    <col min="6" max="6" width="14" customWidth="1"/>
    <col min="7" max="7" width="13.42578125" customWidth="1"/>
    <col min="8" max="8" width="12.42578125" customWidth="1"/>
    <col min="9" max="9" width="14.42578125" customWidth="1"/>
    <col min="10" max="10" width="11.7109375" customWidth="1"/>
    <col min="11" max="11" width="11.85546875" customWidth="1"/>
    <col min="12" max="12" width="11.140625" customWidth="1"/>
    <col min="13" max="13" width="11.42578125" customWidth="1"/>
  </cols>
  <sheetData>
    <row r="1" spans="1:13" ht="16.5" thickBot="1" x14ac:dyDescent="0.25">
      <c r="A1" s="50" t="s">
        <v>85</v>
      </c>
      <c r="B1" s="423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5"/>
    </row>
    <row r="2" spans="1:13" ht="15.75" customHeight="1" thickBot="1" x14ac:dyDescent="0.25">
      <c r="A2" s="51" t="s">
        <v>98</v>
      </c>
      <c r="B2" s="465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7"/>
    </row>
    <row r="3" spans="1:13" ht="14.25" customHeight="1" thickBot="1" x14ac:dyDescent="0.25">
      <c r="A3" s="52" t="s">
        <v>87</v>
      </c>
      <c r="B3" s="429"/>
      <c r="C3" s="424"/>
      <c r="D3" s="424"/>
      <c r="E3" s="424"/>
      <c r="F3" s="424"/>
      <c r="G3" s="424"/>
      <c r="H3" s="424"/>
      <c r="I3" s="424"/>
      <c r="J3" s="424"/>
      <c r="K3" s="425"/>
      <c r="L3" s="470" t="s">
        <v>153</v>
      </c>
      <c r="M3" s="471"/>
    </row>
    <row r="4" spans="1:13" ht="17.25" customHeight="1" thickBot="1" x14ac:dyDescent="0.25">
      <c r="A4" s="341"/>
      <c r="B4" s="342"/>
      <c r="C4" s="464"/>
      <c r="D4" s="464"/>
      <c r="E4" s="464"/>
      <c r="F4" s="464"/>
      <c r="G4" s="343"/>
      <c r="H4" s="468" t="s">
        <v>160</v>
      </c>
      <c r="I4" s="468"/>
      <c r="J4" s="468"/>
      <c r="K4" s="468"/>
      <c r="L4" s="468"/>
      <c r="M4" s="469"/>
    </row>
    <row r="5" spans="1:13" ht="22.5" customHeight="1" thickBot="1" x14ac:dyDescent="0.25">
      <c r="A5" s="438" t="s">
        <v>84</v>
      </c>
      <c r="B5" s="415" t="s">
        <v>105</v>
      </c>
      <c r="C5" s="415" t="s">
        <v>103</v>
      </c>
      <c r="D5" s="49" t="s">
        <v>141</v>
      </c>
      <c r="E5" s="430" t="s">
        <v>237</v>
      </c>
      <c r="F5" s="432" t="s">
        <v>238</v>
      </c>
      <c r="G5" s="430" t="s">
        <v>225</v>
      </c>
      <c r="H5" s="462" t="s">
        <v>226</v>
      </c>
      <c r="I5" s="460" t="s">
        <v>227</v>
      </c>
      <c r="J5" s="458" t="s">
        <v>165</v>
      </c>
      <c r="K5" s="456" t="s">
        <v>140</v>
      </c>
      <c r="L5" s="454" t="s">
        <v>224</v>
      </c>
      <c r="M5" s="419" t="s">
        <v>157</v>
      </c>
    </row>
    <row r="6" spans="1:13" ht="21.75" customHeight="1" thickBot="1" x14ac:dyDescent="0.25">
      <c r="A6" s="439"/>
      <c r="B6" s="416"/>
      <c r="C6" s="416"/>
      <c r="D6" s="336" t="s">
        <v>142</v>
      </c>
      <c r="E6" s="431"/>
      <c r="F6" s="433"/>
      <c r="G6" s="431"/>
      <c r="H6" s="463"/>
      <c r="I6" s="461"/>
      <c r="J6" s="459"/>
      <c r="K6" s="457"/>
      <c r="L6" s="455"/>
      <c r="M6" s="420"/>
    </row>
    <row r="7" spans="1:13" ht="17.850000000000001" customHeight="1" thickBot="1" x14ac:dyDescent="0.3">
      <c r="A7" s="219" t="s">
        <v>117</v>
      </c>
      <c r="B7" s="178"/>
      <c r="C7" s="209">
        <f>B7*D7</f>
        <v>0</v>
      </c>
      <c r="D7" s="214">
        <v>20</v>
      </c>
      <c r="E7" s="363" t="s">
        <v>184</v>
      </c>
      <c r="F7" s="378" t="s">
        <v>184</v>
      </c>
      <c r="G7" s="376"/>
      <c r="H7" s="377"/>
      <c r="I7" s="344"/>
      <c r="J7" s="192"/>
      <c r="K7" s="213"/>
      <c r="L7" s="212"/>
      <c r="M7" s="346"/>
    </row>
    <row r="8" spans="1:13" ht="17.850000000000001" customHeight="1" x14ac:dyDescent="0.25">
      <c r="A8" s="57" t="s">
        <v>35</v>
      </c>
      <c r="B8" s="109"/>
      <c r="C8" s="210">
        <f>B8*D8</f>
        <v>0</v>
      </c>
      <c r="D8" s="215">
        <v>20</v>
      </c>
      <c r="E8" s="47"/>
      <c r="F8" s="47"/>
      <c r="G8" s="47"/>
      <c r="H8" s="47"/>
      <c r="I8" s="47"/>
      <c r="J8" s="54"/>
      <c r="K8" s="213"/>
      <c r="L8" s="213"/>
      <c r="M8" s="56"/>
    </row>
    <row r="9" spans="1:13" ht="17.850000000000001" customHeight="1" x14ac:dyDescent="0.25">
      <c r="A9" s="232" t="s">
        <v>148</v>
      </c>
      <c r="B9" s="109"/>
      <c r="C9" s="210">
        <f t="shared" ref="C9:C40" si="0">B9*D9</f>
        <v>0</v>
      </c>
      <c r="D9" s="215">
        <v>20</v>
      </c>
      <c r="E9" s="287"/>
      <c r="F9" s="287"/>
      <c r="G9" s="287"/>
      <c r="H9" s="287"/>
      <c r="I9" s="242"/>
      <c r="J9" s="54"/>
      <c r="K9" s="213"/>
      <c r="L9" s="213"/>
      <c r="M9" s="56"/>
    </row>
    <row r="10" spans="1:13" ht="17.850000000000001" customHeight="1" x14ac:dyDescent="0.25">
      <c r="A10" s="219" t="s">
        <v>155</v>
      </c>
      <c r="B10" s="109"/>
      <c r="C10" s="210">
        <f t="shared" si="0"/>
        <v>0</v>
      </c>
      <c r="D10" s="215">
        <v>30</v>
      </c>
      <c r="E10" s="287"/>
      <c r="F10" s="287"/>
      <c r="G10" s="287"/>
      <c r="H10" s="287"/>
      <c r="I10" s="287"/>
      <c r="J10" s="54"/>
      <c r="K10" s="213"/>
      <c r="L10" s="213"/>
      <c r="M10" s="56"/>
    </row>
    <row r="11" spans="1:13" ht="17.850000000000001" customHeight="1" x14ac:dyDescent="0.25">
      <c r="A11" s="219" t="s">
        <v>156</v>
      </c>
      <c r="B11" s="109"/>
      <c r="C11" s="210">
        <f t="shared" si="0"/>
        <v>0</v>
      </c>
      <c r="D11" s="215">
        <v>30</v>
      </c>
      <c r="E11" s="287"/>
      <c r="F11" s="287"/>
      <c r="G11" s="287"/>
      <c r="H11" s="287"/>
      <c r="I11" s="287"/>
      <c r="J11" s="54"/>
      <c r="K11" s="220"/>
      <c r="L11" s="220"/>
      <c r="M11" s="143"/>
    </row>
    <row r="12" spans="1:13" ht="17.850000000000001" customHeight="1" x14ac:dyDescent="0.25">
      <c r="A12" s="57" t="s">
        <v>161</v>
      </c>
      <c r="B12" s="109"/>
      <c r="C12" s="210">
        <f t="shared" si="0"/>
        <v>0</v>
      </c>
      <c r="D12" s="215">
        <v>40</v>
      </c>
      <c r="E12" s="47"/>
      <c r="F12" s="47"/>
      <c r="G12" s="12"/>
      <c r="H12" s="345"/>
      <c r="I12" s="47"/>
      <c r="J12" s="54"/>
      <c r="K12" s="213"/>
      <c r="L12" s="213"/>
      <c r="M12" s="56"/>
    </row>
    <row r="13" spans="1:13" ht="17.850000000000001" customHeight="1" x14ac:dyDescent="0.25">
      <c r="A13" s="206" t="s">
        <v>146</v>
      </c>
      <c r="B13" s="109"/>
      <c r="C13" s="210">
        <f t="shared" si="0"/>
        <v>0</v>
      </c>
      <c r="D13" s="215">
        <v>24</v>
      </c>
      <c r="E13" s="287"/>
      <c r="F13" s="287"/>
      <c r="G13" s="54"/>
      <c r="H13" s="391"/>
      <c r="I13" s="287"/>
      <c r="J13" s="54"/>
      <c r="K13" s="213"/>
      <c r="L13" s="220"/>
      <c r="M13" s="143"/>
    </row>
    <row r="14" spans="1:13" ht="17.850000000000001" customHeight="1" x14ac:dyDescent="0.25">
      <c r="A14" s="232" t="s">
        <v>36</v>
      </c>
      <c r="B14" s="109"/>
      <c r="C14" s="210">
        <f t="shared" si="0"/>
        <v>0</v>
      </c>
      <c r="D14" s="215">
        <v>40</v>
      </c>
      <c r="E14" s="47"/>
      <c r="F14" s="47"/>
      <c r="G14" s="47"/>
      <c r="H14" s="47"/>
      <c r="I14" s="47"/>
      <c r="J14" s="54"/>
      <c r="K14" s="213"/>
      <c r="L14" s="213"/>
      <c r="M14" s="56"/>
    </row>
    <row r="15" spans="1:13" ht="17.850000000000001" customHeight="1" x14ac:dyDescent="0.25">
      <c r="A15" s="206" t="s">
        <v>169</v>
      </c>
      <c r="B15" s="109"/>
      <c r="C15" s="210">
        <f>B15*D15</f>
        <v>0</v>
      </c>
      <c r="D15" s="215">
        <v>20</v>
      </c>
      <c r="E15" s="287"/>
      <c r="F15" s="287"/>
      <c r="G15" s="242"/>
      <c r="H15" s="287"/>
      <c r="I15" s="287"/>
      <c r="J15" s="54"/>
      <c r="K15" s="213"/>
      <c r="L15" s="220"/>
      <c r="M15" s="143"/>
    </row>
    <row r="16" spans="1:13" ht="17.850000000000001" customHeight="1" x14ac:dyDescent="0.25">
      <c r="A16" s="232" t="s">
        <v>137</v>
      </c>
      <c r="B16" s="109"/>
      <c r="C16" s="210">
        <f t="shared" si="0"/>
        <v>0</v>
      </c>
      <c r="D16" s="215">
        <v>25</v>
      </c>
      <c r="E16" s="142"/>
      <c r="F16" s="142"/>
      <c r="G16" s="142"/>
      <c r="H16" s="142"/>
      <c r="I16" s="142"/>
      <c r="J16" s="54"/>
      <c r="K16" s="213"/>
      <c r="L16" s="213"/>
      <c r="M16" s="56"/>
    </row>
    <row r="17" spans="1:13" ht="17.850000000000001" customHeight="1" x14ac:dyDescent="0.25">
      <c r="A17" s="349" t="s">
        <v>229</v>
      </c>
      <c r="B17" s="109"/>
      <c r="C17" s="210">
        <f>B17*D17</f>
        <v>0</v>
      </c>
      <c r="D17" s="215">
        <v>24</v>
      </c>
      <c r="E17" s="242"/>
      <c r="F17" s="242"/>
      <c r="G17" s="242"/>
      <c r="H17" s="242"/>
      <c r="I17" s="287"/>
      <c r="J17" s="54"/>
      <c r="K17" s="213"/>
      <c r="L17" s="213"/>
      <c r="M17" s="143"/>
    </row>
    <row r="18" spans="1:13" ht="17.850000000000001" customHeight="1" x14ac:dyDescent="0.25">
      <c r="A18" s="57" t="s">
        <v>53</v>
      </c>
      <c r="B18" s="109"/>
      <c r="C18" s="210">
        <f t="shared" si="0"/>
        <v>0</v>
      </c>
      <c r="D18" s="215">
        <v>100</v>
      </c>
      <c r="E18" s="54"/>
      <c r="F18" s="54"/>
      <c r="G18" s="54"/>
      <c r="H18" s="47"/>
      <c r="I18" s="47"/>
      <c r="J18" s="54"/>
      <c r="K18" s="213"/>
      <c r="L18" s="213"/>
      <c r="M18" s="56"/>
    </row>
    <row r="19" spans="1:13" ht="15.95" customHeight="1" x14ac:dyDescent="0.25">
      <c r="A19" s="232" t="s">
        <v>158</v>
      </c>
      <c r="B19" s="109"/>
      <c r="C19" s="210">
        <f>B19*D19</f>
        <v>0</v>
      </c>
      <c r="D19" s="215">
        <v>24</v>
      </c>
      <c r="E19" s="47"/>
      <c r="F19" s="47"/>
      <c r="G19" s="47"/>
      <c r="H19" s="47"/>
      <c r="I19" s="47"/>
      <c r="J19" s="142"/>
      <c r="K19" s="213"/>
      <c r="L19" s="213"/>
      <c r="M19" s="56"/>
    </row>
    <row r="20" spans="1:13" ht="15.95" customHeight="1" x14ac:dyDescent="0.25">
      <c r="A20" s="57" t="s">
        <v>37</v>
      </c>
      <c r="B20" s="109"/>
      <c r="C20" s="210">
        <f t="shared" si="0"/>
        <v>0</v>
      </c>
      <c r="D20" s="215">
        <v>40</v>
      </c>
      <c r="E20" s="54"/>
      <c r="F20" s="54"/>
      <c r="G20" s="54"/>
      <c r="H20" s="47"/>
      <c r="I20" s="47"/>
      <c r="J20" s="54"/>
      <c r="K20" s="213"/>
      <c r="L20" s="213"/>
      <c r="M20" s="56"/>
    </row>
    <row r="21" spans="1:13" ht="15.95" customHeight="1" x14ac:dyDescent="0.25">
      <c r="A21" s="57" t="s">
        <v>159</v>
      </c>
      <c r="B21" s="109"/>
      <c r="C21" s="210">
        <f t="shared" si="0"/>
        <v>0</v>
      </c>
      <c r="D21" s="215">
        <v>40</v>
      </c>
      <c r="E21" s="287"/>
      <c r="F21" s="287"/>
      <c r="G21" s="287"/>
      <c r="H21" s="287"/>
      <c r="I21" s="287"/>
      <c r="J21" s="54"/>
      <c r="K21" s="213"/>
      <c r="L21" s="213"/>
      <c r="M21" s="56"/>
    </row>
    <row r="22" spans="1:13" ht="15.95" customHeight="1" x14ac:dyDescent="0.25">
      <c r="A22" s="57" t="s">
        <v>51</v>
      </c>
      <c r="B22" s="109"/>
      <c r="C22" s="210">
        <f t="shared" si="0"/>
        <v>0</v>
      </c>
      <c r="D22" s="215">
        <v>20</v>
      </c>
      <c r="E22" s="287"/>
      <c r="F22" s="287"/>
      <c r="G22" s="287"/>
      <c r="H22" s="287"/>
      <c r="I22" s="287"/>
      <c r="J22" s="54"/>
      <c r="K22" s="220"/>
      <c r="L22" s="220"/>
      <c r="M22" s="56"/>
    </row>
    <row r="23" spans="1:13" ht="17.850000000000001" customHeight="1" x14ac:dyDescent="0.25">
      <c r="A23" s="219" t="s">
        <v>168</v>
      </c>
      <c r="B23" s="109"/>
      <c r="C23" s="210">
        <f>B23*D23</f>
        <v>0</v>
      </c>
      <c r="D23" s="215">
        <v>20</v>
      </c>
      <c r="E23" s="287"/>
      <c r="F23" s="287"/>
      <c r="G23" s="287"/>
      <c r="H23" s="287"/>
      <c r="I23" s="287"/>
      <c r="J23" s="54"/>
      <c r="K23" s="238"/>
      <c r="L23" s="238"/>
      <c r="M23" s="347"/>
    </row>
    <row r="24" spans="1:13" ht="17.850000000000001" customHeight="1" x14ac:dyDescent="0.25">
      <c r="A24" s="219" t="s">
        <v>163</v>
      </c>
      <c r="B24" s="229"/>
      <c r="C24" s="210">
        <f>B24*D24</f>
        <v>0</v>
      </c>
      <c r="D24" s="230">
        <v>30</v>
      </c>
      <c r="E24" s="287"/>
      <c r="F24" s="287"/>
      <c r="G24" s="242"/>
      <c r="H24" s="288"/>
      <c r="I24" s="288"/>
      <c r="J24" s="237"/>
      <c r="K24" s="231"/>
      <c r="L24" s="231"/>
      <c r="M24" s="348"/>
    </row>
    <row r="25" spans="1:13" ht="17.850000000000001" customHeight="1" x14ac:dyDescent="0.25">
      <c r="A25" s="233" t="s">
        <v>162</v>
      </c>
      <c r="B25" s="109"/>
      <c r="C25" s="210">
        <f t="shared" si="0"/>
        <v>0</v>
      </c>
      <c r="D25" s="215">
        <v>20</v>
      </c>
      <c r="E25" s="242"/>
      <c r="F25" s="242"/>
      <c r="G25" s="242"/>
      <c r="H25" s="242"/>
      <c r="I25" s="287"/>
      <c r="J25" s="54"/>
      <c r="K25" s="213"/>
      <c r="L25" s="213"/>
      <c r="M25" s="56"/>
    </row>
    <row r="26" spans="1:13" ht="17.850000000000001" customHeight="1" x14ac:dyDescent="0.25">
      <c r="A26" s="233" t="s">
        <v>167</v>
      </c>
      <c r="B26" s="109"/>
      <c r="C26" s="210">
        <f t="shared" si="0"/>
        <v>0</v>
      </c>
      <c r="D26" s="215">
        <v>30</v>
      </c>
      <c r="E26" s="47"/>
      <c r="F26" s="47"/>
      <c r="G26" s="47"/>
      <c r="H26" s="47"/>
      <c r="I26" s="47"/>
      <c r="J26" s="54"/>
      <c r="K26" s="213"/>
      <c r="L26" s="213"/>
      <c r="M26" s="56"/>
    </row>
    <row r="27" spans="1:13" ht="17.850000000000001" customHeight="1" x14ac:dyDescent="0.25">
      <c r="A27" s="57" t="s">
        <v>48</v>
      </c>
      <c r="B27" s="109"/>
      <c r="C27" s="210">
        <f t="shared" si="0"/>
        <v>0</v>
      </c>
      <c r="D27" s="215">
        <v>40</v>
      </c>
      <c r="E27" s="240"/>
      <c r="F27" s="240"/>
      <c r="G27" s="240"/>
      <c r="H27" s="240"/>
      <c r="I27" s="240"/>
      <c r="J27" s="54"/>
      <c r="K27" s="220"/>
      <c r="L27" s="220"/>
      <c r="M27" s="56"/>
    </row>
    <row r="28" spans="1:13" ht="17.850000000000001" customHeight="1" x14ac:dyDescent="0.25">
      <c r="A28" s="57" t="s">
        <v>44</v>
      </c>
      <c r="B28" s="109"/>
      <c r="C28" s="210">
        <f t="shared" si="0"/>
        <v>0</v>
      </c>
      <c r="D28" s="215">
        <v>20</v>
      </c>
      <c r="E28" s="47"/>
      <c r="F28" s="47"/>
      <c r="G28" s="47"/>
      <c r="H28" s="47"/>
      <c r="I28" s="47"/>
      <c r="J28" s="54"/>
      <c r="K28" s="213"/>
      <c r="L28" s="213"/>
      <c r="M28" s="56"/>
    </row>
    <row r="29" spans="1:13" ht="17.850000000000001" customHeight="1" x14ac:dyDescent="0.25">
      <c r="A29" s="57" t="s">
        <v>135</v>
      </c>
      <c r="B29" s="109"/>
      <c r="C29" s="210">
        <f t="shared" si="0"/>
        <v>0</v>
      </c>
      <c r="D29" s="215">
        <v>100</v>
      </c>
      <c r="E29" s="47"/>
      <c r="F29" s="47"/>
      <c r="G29" s="47"/>
      <c r="H29" s="47"/>
      <c r="I29" s="47"/>
      <c r="J29" s="54"/>
      <c r="K29" s="213"/>
      <c r="L29" s="213"/>
      <c r="M29" s="56"/>
    </row>
    <row r="30" spans="1:13" ht="17.850000000000001" customHeight="1" x14ac:dyDescent="0.25">
      <c r="A30" s="233" t="s">
        <v>166</v>
      </c>
      <c r="B30" s="229"/>
      <c r="C30" s="210">
        <f>B30*D30</f>
        <v>0</v>
      </c>
      <c r="D30" s="230">
        <v>20</v>
      </c>
      <c r="E30" s="242"/>
      <c r="F30" s="242"/>
      <c r="G30" s="242"/>
      <c r="H30" s="240"/>
      <c r="I30" s="240"/>
      <c r="J30" s="54"/>
      <c r="K30" s="213"/>
      <c r="L30" s="220"/>
      <c r="M30" s="143"/>
    </row>
    <row r="31" spans="1:13" ht="16.5" customHeight="1" x14ac:dyDescent="0.25">
      <c r="A31" s="57" t="s">
        <v>46</v>
      </c>
      <c r="B31" s="109"/>
      <c r="C31" s="210">
        <f t="shared" si="0"/>
        <v>0</v>
      </c>
      <c r="D31" s="215">
        <v>40</v>
      </c>
      <c r="E31" s="54"/>
      <c r="F31" s="54"/>
      <c r="G31" s="54"/>
      <c r="H31" s="54"/>
      <c r="I31" s="47"/>
      <c r="J31" s="54"/>
      <c r="K31" s="213"/>
      <c r="L31" s="213"/>
      <c r="M31" s="56"/>
    </row>
    <row r="32" spans="1:13" ht="16.5" customHeight="1" x14ac:dyDescent="0.25">
      <c r="A32" s="349" t="s">
        <v>233</v>
      </c>
      <c r="B32" s="109"/>
      <c r="C32" s="210">
        <f t="shared" si="0"/>
        <v>0</v>
      </c>
      <c r="D32" s="215">
        <v>20</v>
      </c>
      <c r="E32" s="142"/>
      <c r="F32" s="142"/>
      <c r="G32" s="142"/>
      <c r="H32" s="142"/>
      <c r="I32" s="142"/>
      <c r="J32" s="54"/>
      <c r="K32" s="213"/>
      <c r="L32" s="220"/>
      <c r="M32" s="143"/>
    </row>
    <row r="33" spans="1:13" ht="16.5" customHeight="1" x14ac:dyDescent="0.25">
      <c r="A33" s="57" t="s">
        <v>89</v>
      </c>
      <c r="B33" s="109"/>
      <c r="C33" s="210">
        <f t="shared" si="0"/>
        <v>0</v>
      </c>
      <c r="D33" s="216">
        <v>40</v>
      </c>
      <c r="E33" s="47"/>
      <c r="F33" s="47"/>
      <c r="G33" s="47"/>
      <c r="H33" s="47"/>
      <c r="I33" s="47"/>
      <c r="J33" s="54"/>
      <c r="K33" s="213"/>
      <c r="L33" s="213"/>
      <c r="M33" s="56"/>
    </row>
    <row r="34" spans="1:13" ht="16.5" customHeight="1" x14ac:dyDescent="0.25">
      <c r="A34" s="57" t="s">
        <v>113</v>
      </c>
      <c r="B34" s="109"/>
      <c r="C34" s="210">
        <f t="shared" si="0"/>
        <v>0</v>
      </c>
      <c r="D34" s="215">
        <v>30</v>
      </c>
      <c r="E34" s="242"/>
      <c r="F34" s="242"/>
      <c r="G34" s="242"/>
      <c r="H34" s="242"/>
      <c r="I34" s="240"/>
      <c r="J34" s="54"/>
      <c r="K34" s="213"/>
      <c r="L34" s="213"/>
      <c r="M34" s="56"/>
    </row>
    <row r="35" spans="1:13" ht="16.5" customHeight="1" x14ac:dyDescent="0.25">
      <c r="A35" s="57" t="s">
        <v>41</v>
      </c>
      <c r="B35" s="109"/>
      <c r="C35" s="210">
        <f t="shared" si="0"/>
        <v>0</v>
      </c>
      <c r="D35" s="215">
        <v>30</v>
      </c>
      <c r="E35" s="47"/>
      <c r="F35" s="47"/>
      <c r="G35" s="47"/>
      <c r="H35" s="47"/>
      <c r="I35" s="47"/>
      <c r="J35" s="54"/>
      <c r="K35" s="213"/>
      <c r="L35" s="213"/>
      <c r="M35" s="56"/>
    </row>
    <row r="36" spans="1:13" ht="16.5" customHeight="1" x14ac:dyDescent="0.25">
      <c r="A36" s="57" t="s">
        <v>43</v>
      </c>
      <c r="B36" s="109"/>
      <c r="C36" s="210">
        <f t="shared" si="0"/>
        <v>0</v>
      </c>
      <c r="D36" s="215">
        <v>10</v>
      </c>
      <c r="E36" s="240"/>
      <c r="F36" s="240"/>
      <c r="G36" s="240"/>
      <c r="H36" s="240"/>
      <c r="I36" s="240"/>
      <c r="J36" s="54"/>
      <c r="K36" s="220"/>
      <c r="L36" s="220"/>
      <c r="M36" s="143"/>
    </row>
    <row r="37" spans="1:13" ht="16.5" customHeight="1" x14ac:dyDescent="0.25">
      <c r="A37" s="57" t="s">
        <v>40</v>
      </c>
      <c r="B37" s="109"/>
      <c r="C37" s="210">
        <f t="shared" si="0"/>
        <v>0</v>
      </c>
      <c r="D37" s="215">
        <v>30</v>
      </c>
      <c r="E37" s="47"/>
      <c r="F37" s="47"/>
      <c r="G37" s="47"/>
      <c r="H37" s="47"/>
      <c r="I37" s="47"/>
      <c r="J37" s="54"/>
      <c r="K37" s="213"/>
      <c r="L37" s="213"/>
      <c r="M37" s="56"/>
    </row>
    <row r="38" spans="1:13" ht="16.5" customHeight="1" x14ac:dyDescent="0.25">
      <c r="A38" s="57" t="s">
        <v>47</v>
      </c>
      <c r="B38" s="109"/>
      <c r="C38" s="210">
        <f t="shared" si="0"/>
        <v>0</v>
      </c>
      <c r="D38" s="215">
        <v>30</v>
      </c>
      <c r="E38" s="54"/>
      <c r="F38" s="54"/>
      <c r="G38" s="54"/>
      <c r="H38" s="47"/>
      <c r="I38" s="47"/>
      <c r="J38" s="54"/>
      <c r="K38" s="213"/>
      <c r="L38" s="213"/>
      <c r="M38" s="56"/>
    </row>
    <row r="39" spans="1:13" ht="16.5" customHeight="1" x14ac:dyDescent="0.25">
      <c r="A39" s="144" t="s">
        <v>230</v>
      </c>
      <c r="B39" s="109"/>
      <c r="C39" s="210">
        <f>B39*D39</f>
        <v>0</v>
      </c>
      <c r="D39" s="215">
        <v>20</v>
      </c>
      <c r="E39" s="47"/>
      <c r="F39" s="47"/>
      <c r="G39" s="47"/>
      <c r="H39" s="54"/>
      <c r="I39" s="54"/>
      <c r="J39" s="54"/>
      <c r="K39" s="213"/>
      <c r="L39" s="213"/>
      <c r="M39" s="56"/>
    </row>
    <row r="40" spans="1:13" ht="16.5" customHeight="1" x14ac:dyDescent="0.25">
      <c r="A40" s="57" t="s">
        <v>38</v>
      </c>
      <c r="B40" s="109"/>
      <c r="C40" s="210">
        <f t="shared" si="0"/>
        <v>0</v>
      </c>
      <c r="D40" s="215">
        <v>30</v>
      </c>
      <c r="E40" s="47"/>
      <c r="F40" s="47"/>
      <c r="G40" s="47"/>
      <c r="H40" s="47"/>
      <c r="I40" s="47"/>
      <c r="J40" s="54"/>
      <c r="K40" s="213"/>
      <c r="L40" s="213"/>
      <c r="M40" s="56"/>
    </row>
    <row r="41" spans="1:13" ht="16.5" customHeight="1" thickBot="1" x14ac:dyDescent="0.3">
      <c r="A41" s="364"/>
      <c r="B41" s="365"/>
      <c r="C41" s="366"/>
      <c r="D41" s="367"/>
      <c r="E41" s="345"/>
      <c r="F41" s="345"/>
      <c r="G41" s="345"/>
      <c r="H41" s="345"/>
      <c r="I41" s="345"/>
      <c r="J41" s="117"/>
      <c r="K41" s="117"/>
      <c r="L41" s="117"/>
      <c r="M41" s="368"/>
    </row>
    <row r="42" spans="1:13" ht="17.850000000000001" customHeight="1" thickBot="1" x14ac:dyDescent="0.25">
      <c r="A42" s="50" t="s">
        <v>85</v>
      </c>
      <c r="B42" s="423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5"/>
    </row>
    <row r="43" spans="1:13" ht="16.5" thickBot="1" x14ac:dyDescent="0.25">
      <c r="A43" s="51" t="s">
        <v>98</v>
      </c>
      <c r="B43" s="423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5"/>
    </row>
    <row r="44" spans="1:13" ht="15.75" customHeight="1" thickBot="1" x14ac:dyDescent="0.25">
      <c r="A44" s="52" t="s">
        <v>87</v>
      </c>
      <c r="B44" s="429"/>
      <c r="C44" s="424"/>
      <c r="D44" s="424"/>
      <c r="E44" s="424"/>
      <c r="F44" s="424"/>
      <c r="G44" s="424"/>
      <c r="H44" s="424"/>
      <c r="I44" s="424"/>
      <c r="J44" s="425"/>
      <c r="K44" s="426" t="s">
        <v>104</v>
      </c>
      <c r="L44" s="427"/>
      <c r="M44" s="428"/>
    </row>
    <row r="45" spans="1:13" ht="13.5" customHeight="1" thickBot="1" x14ac:dyDescent="0.25">
      <c r="A45" s="413" t="s">
        <v>84</v>
      </c>
      <c r="B45" s="415" t="s">
        <v>105</v>
      </c>
      <c r="C45" s="415" t="s">
        <v>103</v>
      </c>
      <c r="D45" s="49" t="s">
        <v>86</v>
      </c>
      <c r="E45" s="417" t="s">
        <v>94</v>
      </c>
      <c r="F45" s="434" t="s">
        <v>26</v>
      </c>
      <c r="G45" s="434" t="s">
        <v>150</v>
      </c>
      <c r="H45" s="436" t="s">
        <v>228</v>
      </c>
      <c r="I45" s="434" t="s">
        <v>96</v>
      </c>
      <c r="J45" s="450" t="s">
        <v>138</v>
      </c>
      <c r="K45" s="452" t="s">
        <v>139</v>
      </c>
      <c r="L45" s="421" t="s">
        <v>193</v>
      </c>
      <c r="M45" s="444" t="s">
        <v>151</v>
      </c>
    </row>
    <row r="46" spans="1:13" ht="17.25" customHeight="1" thickBot="1" x14ac:dyDescent="0.25">
      <c r="A46" s="414"/>
      <c r="B46" s="416"/>
      <c r="C46" s="416"/>
      <c r="D46" s="335" t="s">
        <v>236</v>
      </c>
      <c r="E46" s="418"/>
      <c r="F46" s="435"/>
      <c r="G46" s="435"/>
      <c r="H46" s="437"/>
      <c r="I46" s="435"/>
      <c r="J46" s="451"/>
      <c r="K46" s="453"/>
      <c r="L46" s="422"/>
      <c r="M46" s="445"/>
    </row>
    <row r="47" spans="1:13" ht="18.75" customHeight="1" x14ac:dyDescent="0.25">
      <c r="A47" s="219" t="s">
        <v>117</v>
      </c>
      <c r="B47" s="178"/>
      <c r="C47" s="209">
        <f>B47*D47</f>
        <v>0</v>
      </c>
      <c r="D47" s="214">
        <v>20</v>
      </c>
      <c r="E47" s="239"/>
      <c r="F47" s="239"/>
      <c r="G47" s="193"/>
      <c r="H47" s="220"/>
      <c r="I47" s="338"/>
      <c r="J47" s="212"/>
      <c r="K47" s="192"/>
      <c r="L47" s="193"/>
      <c r="M47" s="218"/>
    </row>
    <row r="48" spans="1:13" ht="18.95" customHeight="1" x14ac:dyDescent="0.25">
      <c r="A48" s="57" t="s">
        <v>35</v>
      </c>
      <c r="B48" s="109"/>
      <c r="C48" s="210">
        <f>B48*D48</f>
        <v>0</v>
      </c>
      <c r="D48" s="188">
        <v>20</v>
      </c>
      <c r="E48" s="194"/>
      <c r="F48" s="54"/>
      <c r="G48" s="142"/>
      <c r="H48" s="54"/>
      <c r="I48" s="234"/>
      <c r="J48" s="54"/>
      <c r="K48" s="54"/>
      <c r="L48" s="56"/>
      <c r="M48" s="56"/>
    </row>
    <row r="49" spans="1:13" ht="18.95" customHeight="1" x14ac:dyDescent="0.25">
      <c r="A49" s="57" t="s">
        <v>34</v>
      </c>
      <c r="B49" s="109"/>
      <c r="C49" s="210">
        <f>B49*D49</f>
        <v>0</v>
      </c>
      <c r="D49" s="188">
        <v>20</v>
      </c>
      <c r="E49" s="194"/>
      <c r="F49" s="54"/>
      <c r="G49" s="142"/>
      <c r="H49" s="142"/>
      <c r="I49" s="234"/>
      <c r="J49" s="54"/>
      <c r="K49" s="54"/>
      <c r="L49" s="56"/>
      <c r="M49" s="56"/>
    </row>
    <row r="50" spans="1:13" ht="18.95" customHeight="1" x14ac:dyDescent="0.25">
      <c r="A50" s="144" t="s">
        <v>148</v>
      </c>
      <c r="B50" s="109"/>
      <c r="C50" s="210">
        <f t="shared" ref="C50:C55" si="1">B50*D50</f>
        <v>0</v>
      </c>
      <c r="D50" s="188">
        <v>20</v>
      </c>
      <c r="E50" s="195"/>
      <c r="F50" s="54"/>
      <c r="G50" s="54"/>
      <c r="H50" s="142"/>
      <c r="I50" s="235"/>
      <c r="J50" s="54"/>
      <c r="K50" s="54"/>
      <c r="L50" s="56"/>
      <c r="M50" s="56"/>
    </row>
    <row r="51" spans="1:13" ht="18.95" customHeight="1" x14ac:dyDescent="0.25">
      <c r="A51" s="57" t="s">
        <v>223</v>
      </c>
      <c r="B51" s="109"/>
      <c r="C51" s="210">
        <f t="shared" si="1"/>
        <v>0</v>
      </c>
      <c r="D51" s="188">
        <v>30</v>
      </c>
      <c r="E51" s="194"/>
      <c r="F51" s="54"/>
      <c r="G51" s="142"/>
      <c r="H51" s="142"/>
      <c r="I51" s="234"/>
      <c r="J51" s="54"/>
      <c r="K51" s="54"/>
      <c r="L51" s="56"/>
      <c r="M51" s="56"/>
    </row>
    <row r="52" spans="1:13" ht="18.95" customHeight="1" x14ac:dyDescent="0.25">
      <c r="A52" s="337" t="s">
        <v>155</v>
      </c>
      <c r="B52" s="109"/>
      <c r="C52" s="210">
        <f t="shared" si="1"/>
        <v>0</v>
      </c>
      <c r="D52" s="188">
        <v>30</v>
      </c>
      <c r="E52" s="195"/>
      <c r="F52" s="142"/>
      <c r="G52" s="142"/>
      <c r="H52" s="142"/>
      <c r="I52" s="235"/>
      <c r="J52" s="54"/>
      <c r="K52" s="54"/>
      <c r="L52" s="56"/>
      <c r="M52" s="56"/>
    </row>
    <row r="53" spans="1:13" ht="18.95" customHeight="1" x14ac:dyDescent="0.25">
      <c r="A53" s="57" t="s">
        <v>154</v>
      </c>
      <c r="B53" s="109"/>
      <c r="C53" s="210">
        <f t="shared" si="1"/>
        <v>0</v>
      </c>
      <c r="D53" s="188">
        <v>40</v>
      </c>
      <c r="E53" s="194"/>
      <c r="F53" s="54"/>
      <c r="G53" s="54"/>
      <c r="H53" s="54"/>
      <c r="I53" s="234"/>
      <c r="J53" s="54"/>
      <c r="K53" s="54"/>
      <c r="L53" s="56"/>
      <c r="M53" s="56"/>
    </row>
    <row r="54" spans="1:13" ht="18.95" customHeight="1" x14ac:dyDescent="0.25">
      <c r="A54" s="206" t="s">
        <v>146</v>
      </c>
      <c r="B54" s="109"/>
      <c r="C54" s="210">
        <f t="shared" si="1"/>
        <v>0</v>
      </c>
      <c r="D54" s="188">
        <v>24</v>
      </c>
      <c r="E54" s="194"/>
      <c r="F54" s="54"/>
      <c r="G54" s="142"/>
      <c r="H54" s="142"/>
      <c r="I54" s="235"/>
      <c r="J54" s="54"/>
      <c r="K54" s="54"/>
      <c r="L54" s="56"/>
      <c r="M54" s="56"/>
    </row>
    <row r="55" spans="1:13" ht="18.95" customHeight="1" x14ac:dyDescent="0.25">
      <c r="A55" s="57" t="s">
        <v>36</v>
      </c>
      <c r="B55" s="109"/>
      <c r="C55" s="210">
        <f t="shared" si="1"/>
        <v>0</v>
      </c>
      <c r="D55" s="188">
        <v>40</v>
      </c>
      <c r="E55" s="194"/>
      <c r="F55" s="54"/>
      <c r="G55" s="54"/>
      <c r="H55" s="54"/>
      <c r="I55" s="234"/>
      <c r="J55" s="54"/>
      <c r="K55" s="54"/>
      <c r="L55" s="56"/>
      <c r="M55" s="56"/>
    </row>
    <row r="56" spans="1:13" ht="18.95" customHeight="1" x14ac:dyDescent="0.25">
      <c r="A56" s="206" t="s">
        <v>169</v>
      </c>
      <c r="B56" s="109"/>
      <c r="C56" s="210">
        <f t="shared" ref="C56:C61" si="2">B56*D56</f>
        <v>0</v>
      </c>
      <c r="D56" s="188">
        <v>20</v>
      </c>
      <c r="E56" s="194"/>
      <c r="F56" s="213"/>
      <c r="G56" s="142"/>
      <c r="H56" s="142"/>
      <c r="I56" s="235"/>
      <c r="J56" s="54"/>
      <c r="K56" s="54"/>
      <c r="L56" s="56"/>
      <c r="M56" s="56"/>
    </row>
    <row r="57" spans="1:13" ht="18.95" customHeight="1" x14ac:dyDescent="0.25">
      <c r="A57" s="144" t="s">
        <v>137</v>
      </c>
      <c r="B57" s="109"/>
      <c r="C57" s="210">
        <f t="shared" si="2"/>
        <v>0</v>
      </c>
      <c r="D57" s="188">
        <v>25</v>
      </c>
      <c r="E57" s="194"/>
      <c r="F57" s="54"/>
      <c r="G57" s="142"/>
      <c r="H57" s="142"/>
      <c r="I57" s="235"/>
      <c r="J57" s="54"/>
      <c r="K57" s="54"/>
      <c r="L57" s="56"/>
      <c r="M57" s="56"/>
    </row>
    <row r="58" spans="1:13" ht="17.850000000000001" customHeight="1" x14ac:dyDescent="0.25">
      <c r="A58" s="349" t="s">
        <v>229</v>
      </c>
      <c r="B58" s="109"/>
      <c r="C58" s="210">
        <f t="shared" si="2"/>
        <v>0</v>
      </c>
      <c r="D58" s="215">
        <v>24</v>
      </c>
      <c r="E58" s="242"/>
      <c r="F58" s="287"/>
      <c r="G58" s="287"/>
      <c r="H58" s="242"/>
      <c r="I58" s="287"/>
      <c r="J58" s="54"/>
      <c r="K58" s="213"/>
      <c r="L58" s="220"/>
      <c r="M58" s="213"/>
    </row>
    <row r="59" spans="1:13" ht="18.95" customHeight="1" x14ac:dyDescent="0.25">
      <c r="A59" s="57" t="s">
        <v>53</v>
      </c>
      <c r="B59" s="109"/>
      <c r="C59" s="210">
        <f t="shared" si="2"/>
        <v>0</v>
      </c>
      <c r="D59" s="188">
        <v>100</v>
      </c>
      <c r="E59" s="194"/>
      <c r="F59" s="54"/>
      <c r="G59" s="54"/>
      <c r="H59" s="54"/>
      <c r="I59" s="234"/>
      <c r="J59" s="54"/>
      <c r="K59" s="54"/>
      <c r="L59" s="220"/>
      <c r="M59" s="56"/>
    </row>
    <row r="60" spans="1:13" ht="17.850000000000001" customHeight="1" x14ac:dyDescent="0.25">
      <c r="A60" s="233" t="s">
        <v>235</v>
      </c>
      <c r="B60" s="109"/>
      <c r="C60" s="210">
        <f t="shared" si="2"/>
        <v>0</v>
      </c>
      <c r="D60" s="215">
        <v>24</v>
      </c>
      <c r="E60" s="287"/>
      <c r="F60" s="287"/>
      <c r="G60" s="287"/>
      <c r="H60" s="142"/>
      <c r="I60" s="287"/>
      <c r="J60" s="287"/>
      <c r="K60" s="220"/>
      <c r="L60" s="220"/>
      <c r="M60" s="143"/>
    </row>
    <row r="61" spans="1:13" ht="18.95" customHeight="1" x14ac:dyDescent="0.25">
      <c r="A61" s="206" t="s">
        <v>147</v>
      </c>
      <c r="B61" s="109"/>
      <c r="C61" s="210">
        <f t="shared" si="2"/>
        <v>0</v>
      </c>
      <c r="D61" s="188">
        <v>24</v>
      </c>
      <c r="E61" s="194"/>
      <c r="F61" s="54"/>
      <c r="G61" s="54"/>
      <c r="H61" s="242"/>
      <c r="I61" s="235"/>
      <c r="J61" s="54"/>
      <c r="K61" s="54"/>
      <c r="L61" s="56"/>
      <c r="M61" s="56"/>
    </row>
    <row r="62" spans="1:13" ht="18.95" customHeight="1" x14ac:dyDescent="0.25">
      <c r="A62" s="57" t="s">
        <v>37</v>
      </c>
      <c r="B62" s="109"/>
      <c r="C62" s="210">
        <f t="shared" ref="C62:C68" si="3">B62*D62</f>
        <v>0</v>
      </c>
      <c r="D62" s="188">
        <v>40</v>
      </c>
      <c r="E62" s="197"/>
      <c r="F62" s="54"/>
      <c r="G62" s="142"/>
      <c r="H62" s="54"/>
      <c r="I62" s="234"/>
      <c r="J62" s="54"/>
      <c r="K62" s="54"/>
      <c r="L62" s="56"/>
      <c r="M62" s="56"/>
    </row>
    <row r="63" spans="1:13" ht="18.95" customHeight="1" x14ac:dyDescent="0.25">
      <c r="A63" s="57" t="s">
        <v>52</v>
      </c>
      <c r="B63" s="109"/>
      <c r="C63" s="210">
        <f t="shared" si="3"/>
        <v>0</v>
      </c>
      <c r="D63" s="188">
        <v>40</v>
      </c>
      <c r="E63" s="197"/>
      <c r="F63" s="54"/>
      <c r="G63" s="54"/>
      <c r="H63" s="142"/>
      <c r="I63" s="234"/>
      <c r="J63" s="54"/>
      <c r="K63" s="54"/>
      <c r="L63" s="56"/>
      <c r="M63" s="56"/>
    </row>
    <row r="64" spans="1:13" ht="18.95" customHeight="1" x14ac:dyDescent="0.25">
      <c r="A64" s="57" t="s">
        <v>51</v>
      </c>
      <c r="B64" s="109"/>
      <c r="C64" s="210">
        <f t="shared" si="3"/>
        <v>0</v>
      </c>
      <c r="D64" s="188">
        <v>20</v>
      </c>
      <c r="E64" s="197"/>
      <c r="F64" s="54"/>
      <c r="G64" s="142"/>
      <c r="H64" s="142"/>
      <c r="I64" s="234"/>
      <c r="J64" s="54"/>
      <c r="K64" s="54"/>
      <c r="L64" s="56"/>
      <c r="M64" s="56"/>
    </row>
    <row r="65" spans="1:13" ht="18.95" customHeight="1" x14ac:dyDescent="0.25">
      <c r="A65" s="233" t="s">
        <v>167</v>
      </c>
      <c r="B65" s="109"/>
      <c r="C65" s="210">
        <f t="shared" si="3"/>
        <v>0</v>
      </c>
      <c r="D65" s="215">
        <v>30</v>
      </c>
      <c r="E65" s="197"/>
      <c r="F65" s="54"/>
      <c r="G65" s="54"/>
      <c r="H65" s="54"/>
      <c r="I65" s="234"/>
      <c r="J65" s="54"/>
      <c r="K65" s="54"/>
      <c r="L65" s="56"/>
      <c r="M65" s="56"/>
    </row>
    <row r="66" spans="1:13" ht="18.95" customHeight="1" x14ac:dyDescent="0.25">
      <c r="A66" s="233" t="s">
        <v>162</v>
      </c>
      <c r="B66" s="109"/>
      <c r="C66" s="210">
        <f t="shared" si="3"/>
        <v>0</v>
      </c>
      <c r="D66" s="188">
        <v>20</v>
      </c>
      <c r="E66" s="197"/>
      <c r="F66" s="54"/>
      <c r="G66" s="54"/>
      <c r="H66" s="54"/>
      <c r="I66" s="235"/>
      <c r="J66" s="54"/>
      <c r="K66" s="54"/>
      <c r="L66" s="143"/>
      <c r="M66" s="56"/>
    </row>
    <row r="67" spans="1:13" ht="18.95" customHeight="1" x14ac:dyDescent="0.25">
      <c r="A67" s="57" t="s">
        <v>48</v>
      </c>
      <c r="B67" s="109"/>
      <c r="C67" s="210">
        <f t="shared" si="3"/>
        <v>0</v>
      </c>
      <c r="D67" s="188">
        <v>40</v>
      </c>
      <c r="E67" s="197"/>
      <c r="F67" s="54"/>
      <c r="G67" s="54"/>
      <c r="H67" s="142"/>
      <c r="I67" s="234"/>
      <c r="J67" s="54"/>
      <c r="K67" s="54"/>
      <c r="L67" s="56"/>
      <c r="M67" s="56"/>
    </row>
    <row r="68" spans="1:13" ht="18.95" customHeight="1" x14ac:dyDescent="0.25">
      <c r="A68" s="57" t="s">
        <v>44</v>
      </c>
      <c r="B68" s="109"/>
      <c r="C68" s="210">
        <f t="shared" si="3"/>
        <v>0</v>
      </c>
      <c r="D68" s="188">
        <v>20</v>
      </c>
      <c r="E68" s="197"/>
      <c r="F68" s="54"/>
      <c r="G68" s="54"/>
      <c r="H68" s="54"/>
      <c r="I68" s="234"/>
      <c r="J68" s="54"/>
      <c r="K68" s="54"/>
      <c r="L68" s="56"/>
      <c r="M68" s="56"/>
    </row>
    <row r="69" spans="1:13" ht="18.95" customHeight="1" x14ac:dyDescent="0.25">
      <c r="A69" s="57" t="s">
        <v>135</v>
      </c>
      <c r="B69" s="109"/>
      <c r="C69" s="210">
        <f t="shared" ref="C69:C80" si="4">B69*D69</f>
        <v>0</v>
      </c>
      <c r="D69" s="188">
        <v>100</v>
      </c>
      <c r="E69" s="194"/>
      <c r="F69" s="54"/>
      <c r="G69" s="54"/>
      <c r="H69" s="54"/>
      <c r="I69" s="234"/>
      <c r="J69" s="54"/>
      <c r="K69" s="54"/>
      <c r="L69" s="56"/>
      <c r="M69" s="56"/>
    </row>
    <row r="70" spans="1:13" ht="18.95" customHeight="1" x14ac:dyDescent="0.25">
      <c r="A70" s="233" t="s">
        <v>166</v>
      </c>
      <c r="B70" s="229"/>
      <c r="C70" s="210">
        <f>B70*D70</f>
        <v>0</v>
      </c>
      <c r="D70" s="230">
        <v>20</v>
      </c>
      <c r="E70" s="142"/>
      <c r="F70" s="220"/>
      <c r="G70" s="213"/>
      <c r="H70" s="142"/>
      <c r="I70" s="142"/>
      <c r="J70" s="54"/>
      <c r="K70" s="54"/>
      <c r="L70" s="56"/>
      <c r="M70" s="56"/>
    </row>
    <row r="71" spans="1:13" ht="18.95" customHeight="1" x14ac:dyDescent="0.25">
      <c r="A71" s="57" t="s">
        <v>46</v>
      </c>
      <c r="B71" s="109"/>
      <c r="C71" s="210">
        <f t="shared" si="4"/>
        <v>0</v>
      </c>
      <c r="D71" s="188">
        <v>40</v>
      </c>
      <c r="E71" s="197"/>
      <c r="F71" s="54"/>
      <c r="G71" s="54"/>
      <c r="H71" s="54"/>
      <c r="I71" s="234"/>
      <c r="J71" s="54"/>
      <c r="K71" s="54"/>
      <c r="L71" s="220"/>
      <c r="M71" s="56"/>
    </row>
    <row r="72" spans="1:13" ht="18.95" customHeight="1" x14ac:dyDescent="0.25">
      <c r="A72" s="349" t="s">
        <v>233</v>
      </c>
      <c r="B72" s="109"/>
      <c r="C72" s="210">
        <f t="shared" si="4"/>
        <v>0</v>
      </c>
      <c r="D72" s="215">
        <v>20</v>
      </c>
      <c r="E72" s="142"/>
      <c r="F72" s="142"/>
      <c r="G72" s="142"/>
      <c r="H72" s="142"/>
      <c r="I72" s="142"/>
      <c r="J72" s="54"/>
      <c r="K72" s="213"/>
      <c r="L72" s="220"/>
      <c r="M72" s="56"/>
    </row>
    <row r="73" spans="1:13" ht="18.95" customHeight="1" x14ac:dyDescent="0.25">
      <c r="A73" s="57" t="s">
        <v>89</v>
      </c>
      <c r="B73" s="109"/>
      <c r="C73" s="210">
        <f t="shared" si="4"/>
        <v>0</v>
      </c>
      <c r="D73" s="189">
        <v>40</v>
      </c>
      <c r="E73" s="197"/>
      <c r="F73" s="54"/>
      <c r="G73" s="54"/>
      <c r="H73" s="54"/>
      <c r="I73" s="234"/>
      <c r="J73" s="54"/>
      <c r="K73" s="54"/>
      <c r="L73" s="56"/>
      <c r="M73" s="56"/>
    </row>
    <row r="74" spans="1:13" ht="18.95" customHeight="1" x14ac:dyDescent="0.25">
      <c r="A74" s="57" t="s">
        <v>113</v>
      </c>
      <c r="B74" s="109"/>
      <c r="C74" s="210">
        <f t="shared" si="4"/>
        <v>0</v>
      </c>
      <c r="D74" s="188">
        <v>30</v>
      </c>
      <c r="E74" s="197"/>
      <c r="F74" s="54"/>
      <c r="G74" s="142"/>
      <c r="H74" s="54"/>
      <c r="I74" s="234"/>
      <c r="J74" s="54"/>
      <c r="K74" s="54"/>
      <c r="L74" s="56"/>
      <c r="M74" s="56"/>
    </row>
    <row r="75" spans="1:13" ht="18.95" customHeight="1" x14ac:dyDescent="0.25">
      <c r="A75" s="57" t="s">
        <v>41</v>
      </c>
      <c r="B75" s="109"/>
      <c r="C75" s="210">
        <f t="shared" si="4"/>
        <v>0</v>
      </c>
      <c r="D75" s="188">
        <v>30</v>
      </c>
      <c r="E75" s="197"/>
      <c r="F75" s="54"/>
      <c r="G75" s="54"/>
      <c r="H75" s="54"/>
      <c r="I75" s="234"/>
      <c r="J75" s="54"/>
      <c r="K75" s="54"/>
      <c r="L75" s="56"/>
      <c r="M75" s="56"/>
    </row>
    <row r="76" spans="1:13" ht="18.95" customHeight="1" x14ac:dyDescent="0.25">
      <c r="A76" s="57" t="s">
        <v>43</v>
      </c>
      <c r="B76" s="109"/>
      <c r="C76" s="210">
        <f t="shared" si="4"/>
        <v>0</v>
      </c>
      <c r="D76" s="188">
        <v>10</v>
      </c>
      <c r="E76" s="194"/>
      <c r="F76" s="142"/>
      <c r="G76" s="142"/>
      <c r="H76" s="142"/>
      <c r="I76" s="234"/>
      <c r="J76" s="54"/>
      <c r="K76" s="54"/>
      <c r="L76" s="56"/>
      <c r="M76" s="56"/>
    </row>
    <row r="77" spans="1:13" ht="18.95" customHeight="1" x14ac:dyDescent="0.25">
      <c r="A77" s="57" t="s">
        <v>40</v>
      </c>
      <c r="B77" s="109"/>
      <c r="C77" s="210">
        <f t="shared" si="4"/>
        <v>0</v>
      </c>
      <c r="D77" s="188">
        <v>30</v>
      </c>
      <c r="E77" s="194"/>
      <c r="F77" s="54"/>
      <c r="G77" s="54"/>
      <c r="H77" s="54"/>
      <c r="I77" s="234"/>
      <c r="J77" s="54"/>
      <c r="K77" s="54"/>
      <c r="L77" s="56"/>
      <c r="M77" s="56"/>
    </row>
    <row r="78" spans="1:13" ht="18.95" customHeight="1" x14ac:dyDescent="0.25">
      <c r="A78" s="57" t="s">
        <v>47</v>
      </c>
      <c r="B78" s="109"/>
      <c r="C78" s="210">
        <f t="shared" si="4"/>
        <v>0</v>
      </c>
      <c r="D78" s="188">
        <v>30</v>
      </c>
      <c r="E78" s="194"/>
      <c r="F78" s="54"/>
      <c r="G78" s="54"/>
      <c r="H78" s="54"/>
      <c r="I78" s="234"/>
      <c r="J78" s="54"/>
      <c r="K78" s="54"/>
      <c r="L78" s="56"/>
      <c r="M78" s="56"/>
    </row>
    <row r="79" spans="1:13" ht="18.95" customHeight="1" x14ac:dyDescent="0.25">
      <c r="A79" s="144" t="s">
        <v>164</v>
      </c>
      <c r="B79" s="109"/>
      <c r="C79" s="210">
        <f t="shared" si="4"/>
        <v>0</v>
      </c>
      <c r="D79" s="188">
        <v>20</v>
      </c>
      <c r="E79" s="194"/>
      <c r="F79" s="54"/>
      <c r="G79" s="54"/>
      <c r="H79" s="54"/>
      <c r="I79" s="235"/>
      <c r="J79" s="54"/>
      <c r="K79" s="54"/>
      <c r="L79" s="56"/>
      <c r="M79" s="56"/>
    </row>
    <row r="80" spans="1:13" ht="16.5" thickBot="1" x14ac:dyDescent="0.3">
      <c r="A80" s="339" t="s">
        <v>38</v>
      </c>
      <c r="B80" s="340"/>
      <c r="C80" s="211">
        <f t="shared" si="4"/>
        <v>0</v>
      </c>
      <c r="D80" s="190">
        <v>30</v>
      </c>
      <c r="E80" s="196"/>
      <c r="F80" s="55"/>
      <c r="G80" s="55"/>
      <c r="H80" s="55"/>
      <c r="I80" s="236"/>
      <c r="J80" s="55"/>
      <c r="K80" s="55"/>
      <c r="L80" s="146"/>
      <c r="M80" s="146"/>
    </row>
    <row r="81" spans="1:13" ht="16.5" thickBot="1" x14ac:dyDescent="0.25">
      <c r="A81" s="50" t="s">
        <v>85</v>
      </c>
      <c r="B81" s="423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5"/>
    </row>
    <row r="82" spans="1:13" ht="16.5" thickBot="1" x14ac:dyDescent="0.25">
      <c r="A82" s="51" t="s">
        <v>98</v>
      </c>
      <c r="B82" s="423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5"/>
    </row>
    <row r="83" spans="1:13" ht="16.5" thickBot="1" x14ac:dyDescent="0.25">
      <c r="A83" s="52" t="s">
        <v>87</v>
      </c>
      <c r="B83" s="429"/>
      <c r="C83" s="424"/>
      <c r="D83" s="424"/>
      <c r="E83" s="424"/>
      <c r="F83" s="424"/>
      <c r="G83" s="424"/>
      <c r="H83" s="424"/>
      <c r="I83" s="424"/>
      <c r="J83" s="425"/>
      <c r="K83" s="426" t="s">
        <v>152</v>
      </c>
      <c r="L83" s="427"/>
      <c r="M83" s="428"/>
    </row>
    <row r="84" spans="1:13" ht="15.75" customHeight="1" thickBot="1" x14ac:dyDescent="0.25">
      <c r="A84" s="438" t="s">
        <v>84</v>
      </c>
      <c r="B84" s="415" t="s">
        <v>105</v>
      </c>
      <c r="C84" s="415" t="s">
        <v>103</v>
      </c>
      <c r="D84" s="49" t="s">
        <v>141</v>
      </c>
      <c r="E84" s="440" t="s">
        <v>99</v>
      </c>
      <c r="F84" s="334"/>
      <c r="G84" s="442" t="s">
        <v>90</v>
      </c>
      <c r="H84" s="446" t="s">
        <v>88</v>
      </c>
      <c r="I84" s="446" t="s">
        <v>83</v>
      </c>
      <c r="J84" s="434" t="s">
        <v>92</v>
      </c>
      <c r="K84" s="434"/>
      <c r="L84" s="446" t="s">
        <v>130</v>
      </c>
    </row>
    <row r="85" spans="1:13" ht="23.25" customHeight="1" thickBot="1" x14ac:dyDescent="0.25">
      <c r="A85" s="439"/>
      <c r="B85" s="416"/>
      <c r="C85" s="416"/>
      <c r="D85" s="336" t="s">
        <v>142</v>
      </c>
      <c r="E85" s="441"/>
      <c r="F85" s="241"/>
      <c r="G85" s="443"/>
      <c r="H85" s="447"/>
      <c r="I85" s="447"/>
      <c r="J85" s="449"/>
      <c r="K85" s="448"/>
      <c r="L85" s="447"/>
    </row>
    <row r="86" spans="1:13" ht="20.100000000000001" customHeight="1" x14ac:dyDescent="0.25">
      <c r="A86" s="81" t="s">
        <v>117</v>
      </c>
      <c r="B86" s="178"/>
      <c r="C86" s="209">
        <f>B86*D86</f>
        <v>0</v>
      </c>
      <c r="D86" s="187">
        <v>20</v>
      </c>
      <c r="E86" s="191"/>
      <c r="F86" s="192"/>
      <c r="G86" s="193"/>
      <c r="H86" s="193"/>
      <c r="I86" s="192"/>
      <c r="J86" s="193"/>
      <c r="K86" s="192"/>
      <c r="L86" s="218"/>
    </row>
    <row r="87" spans="1:13" ht="20.100000000000001" customHeight="1" x14ac:dyDescent="0.25">
      <c r="A87" s="57" t="s">
        <v>35</v>
      </c>
      <c r="B87" s="109"/>
      <c r="C87" s="210">
        <f>B87*D87</f>
        <v>0</v>
      </c>
      <c r="D87" s="188">
        <v>20</v>
      </c>
      <c r="E87" s="194"/>
      <c r="F87" s="54"/>
      <c r="G87" s="54"/>
      <c r="H87" s="54"/>
      <c r="I87" s="54"/>
      <c r="J87" s="54"/>
      <c r="K87" s="54"/>
      <c r="L87" s="56"/>
    </row>
    <row r="88" spans="1:13" ht="20.100000000000001" customHeight="1" x14ac:dyDescent="0.25">
      <c r="A88" s="207" t="s">
        <v>148</v>
      </c>
      <c r="B88" s="109"/>
      <c r="C88" s="210">
        <f t="shared" ref="C88:C116" si="5">B88*D88</f>
        <v>0</v>
      </c>
      <c r="D88" s="188">
        <v>20</v>
      </c>
      <c r="E88" s="194"/>
      <c r="F88" s="54"/>
      <c r="G88" s="54"/>
      <c r="H88" s="142"/>
      <c r="I88" s="54"/>
      <c r="J88" s="54"/>
      <c r="K88" s="54"/>
      <c r="L88" s="56"/>
    </row>
    <row r="89" spans="1:13" ht="20.100000000000001" customHeight="1" x14ac:dyDescent="0.25">
      <c r="A89" s="57" t="s">
        <v>234</v>
      </c>
      <c r="B89" s="109"/>
      <c r="C89" s="210">
        <f t="shared" si="5"/>
        <v>0</v>
      </c>
      <c r="D89" s="188">
        <v>30</v>
      </c>
      <c r="E89" s="195"/>
      <c r="F89" s="54"/>
      <c r="G89" s="142"/>
      <c r="H89" s="54"/>
      <c r="I89" s="54"/>
      <c r="J89" s="54"/>
      <c r="K89" s="54"/>
      <c r="L89" s="56"/>
    </row>
    <row r="90" spans="1:13" ht="20.100000000000001" customHeight="1" x14ac:dyDescent="0.25">
      <c r="A90" s="57" t="s">
        <v>100</v>
      </c>
      <c r="B90" s="109"/>
      <c r="C90" s="210">
        <f t="shared" si="5"/>
        <v>0</v>
      </c>
      <c r="D90" s="188">
        <v>40</v>
      </c>
      <c r="E90" s="217"/>
      <c r="F90" s="54"/>
      <c r="G90" s="54"/>
      <c r="H90" s="54"/>
      <c r="I90" s="83"/>
      <c r="J90" s="54"/>
      <c r="K90" s="54"/>
      <c r="L90" s="56"/>
    </row>
    <row r="91" spans="1:13" ht="20.100000000000001" customHeight="1" x14ac:dyDescent="0.25">
      <c r="A91" s="206" t="s">
        <v>146</v>
      </c>
      <c r="B91" s="109"/>
      <c r="C91" s="210">
        <f t="shared" si="5"/>
        <v>0</v>
      </c>
      <c r="D91" s="188">
        <v>24</v>
      </c>
      <c r="E91" s="195"/>
      <c r="F91" s="54"/>
      <c r="G91" s="54"/>
      <c r="H91" s="142"/>
      <c r="I91" s="54"/>
      <c r="J91" s="54"/>
      <c r="K91" s="142"/>
      <c r="L91" s="56"/>
    </row>
    <row r="92" spans="1:13" ht="20.100000000000001" customHeight="1" x14ac:dyDescent="0.25">
      <c r="A92" s="57" t="s">
        <v>36</v>
      </c>
      <c r="B92" s="109"/>
      <c r="C92" s="210">
        <f t="shared" si="5"/>
        <v>0</v>
      </c>
      <c r="D92" s="188">
        <v>40</v>
      </c>
      <c r="E92" s="194"/>
      <c r="F92" s="54"/>
      <c r="G92" s="54"/>
      <c r="H92" s="54"/>
      <c r="I92" s="54"/>
      <c r="J92" s="54"/>
      <c r="K92" s="54"/>
      <c r="L92" s="56"/>
    </row>
    <row r="93" spans="1:13" ht="20.100000000000001" customHeight="1" x14ac:dyDescent="0.25">
      <c r="A93" s="206" t="s">
        <v>169</v>
      </c>
      <c r="B93" s="109"/>
      <c r="C93" s="210">
        <f t="shared" si="5"/>
        <v>0</v>
      </c>
      <c r="D93" s="188">
        <v>20</v>
      </c>
      <c r="E93" s="195"/>
      <c r="F93" s="54"/>
      <c r="G93" s="54"/>
      <c r="H93" s="142"/>
      <c r="I93" s="54"/>
      <c r="J93" s="54"/>
      <c r="K93" s="142"/>
      <c r="L93" s="143"/>
    </row>
    <row r="94" spans="1:13" ht="20.100000000000001" customHeight="1" x14ac:dyDescent="0.25">
      <c r="A94" s="144" t="s">
        <v>137</v>
      </c>
      <c r="B94" s="109"/>
      <c r="C94" s="210">
        <f t="shared" si="5"/>
        <v>0</v>
      </c>
      <c r="D94" s="188">
        <v>25</v>
      </c>
      <c r="E94" s="195"/>
      <c r="F94" s="54"/>
      <c r="G94" s="54"/>
      <c r="H94" s="142"/>
      <c r="I94" s="54"/>
      <c r="J94" s="54"/>
      <c r="K94" s="142"/>
      <c r="L94" s="143"/>
    </row>
    <row r="95" spans="1:13" ht="17.850000000000001" customHeight="1" x14ac:dyDescent="0.25">
      <c r="A95" s="349" t="s">
        <v>229</v>
      </c>
      <c r="B95" s="109"/>
      <c r="C95" s="210">
        <f>B95*D95</f>
        <v>0</v>
      </c>
      <c r="D95" s="215">
        <v>24</v>
      </c>
      <c r="E95" s="287"/>
      <c r="F95" s="287"/>
      <c r="G95" s="242"/>
      <c r="H95" s="287"/>
      <c r="I95" s="287"/>
      <c r="J95" s="54"/>
      <c r="K95" s="220"/>
      <c r="L95" s="220"/>
    </row>
    <row r="96" spans="1:13" ht="20.100000000000001" customHeight="1" x14ac:dyDescent="0.25">
      <c r="A96" s="57" t="s">
        <v>53</v>
      </c>
      <c r="B96" s="109"/>
      <c r="C96" s="210">
        <f t="shared" si="5"/>
        <v>0</v>
      </c>
      <c r="D96" s="188">
        <v>100</v>
      </c>
      <c r="E96" s="194"/>
      <c r="F96" s="54"/>
      <c r="G96" s="54"/>
      <c r="H96" s="54"/>
      <c r="I96" s="54"/>
      <c r="J96" s="54"/>
      <c r="K96" s="54"/>
      <c r="L96" s="56"/>
    </row>
    <row r="97" spans="1:12" ht="20.100000000000001" customHeight="1" x14ac:dyDescent="0.25">
      <c r="A97" s="206" t="s">
        <v>147</v>
      </c>
      <c r="B97" s="109"/>
      <c r="C97" s="210">
        <f t="shared" si="5"/>
        <v>0</v>
      </c>
      <c r="D97" s="188">
        <v>24</v>
      </c>
      <c r="E97" s="195"/>
      <c r="F97" s="54"/>
      <c r="G97" s="54"/>
      <c r="H97" s="142"/>
      <c r="I97" s="54"/>
      <c r="J97" s="54"/>
      <c r="K97" s="54"/>
      <c r="L97" s="143"/>
    </row>
    <row r="98" spans="1:12" ht="20.100000000000001" customHeight="1" x14ac:dyDescent="0.25">
      <c r="A98" s="57" t="s">
        <v>37</v>
      </c>
      <c r="B98" s="109"/>
      <c r="C98" s="210">
        <f t="shared" si="5"/>
        <v>0</v>
      </c>
      <c r="D98" s="188">
        <v>40</v>
      </c>
      <c r="E98" s="195"/>
      <c r="F98" s="54"/>
      <c r="G98" s="54"/>
      <c r="H98" s="54"/>
      <c r="I98" s="54"/>
      <c r="J98" s="54"/>
      <c r="K98" s="54"/>
      <c r="L98" s="56"/>
    </row>
    <row r="99" spans="1:12" ht="20.100000000000001" customHeight="1" x14ac:dyDescent="0.25">
      <c r="A99" s="57" t="s">
        <v>52</v>
      </c>
      <c r="B99" s="109"/>
      <c r="C99" s="210">
        <f t="shared" si="5"/>
        <v>0</v>
      </c>
      <c r="D99" s="188">
        <v>40</v>
      </c>
      <c r="E99" s="194"/>
      <c r="F99" s="54"/>
      <c r="G99" s="54"/>
      <c r="H99" s="54"/>
      <c r="I99" s="54"/>
      <c r="J99" s="54"/>
      <c r="K99" s="54"/>
      <c r="L99" s="56"/>
    </row>
    <row r="100" spans="1:12" ht="20.100000000000001" customHeight="1" x14ac:dyDescent="0.25">
      <c r="A100" s="57" t="s">
        <v>51</v>
      </c>
      <c r="B100" s="109"/>
      <c r="C100" s="210">
        <f t="shared" si="5"/>
        <v>0</v>
      </c>
      <c r="D100" s="188">
        <v>20</v>
      </c>
      <c r="E100" s="195"/>
      <c r="F100" s="54"/>
      <c r="G100" s="54"/>
      <c r="H100" s="54"/>
      <c r="I100" s="54"/>
      <c r="J100" s="54"/>
      <c r="K100" s="54"/>
      <c r="L100" s="56"/>
    </row>
    <row r="101" spans="1:12" ht="20.100000000000001" customHeight="1" x14ac:dyDescent="0.25">
      <c r="A101" s="233" t="s">
        <v>167</v>
      </c>
      <c r="B101" s="109"/>
      <c r="C101" s="210">
        <f t="shared" si="5"/>
        <v>0</v>
      </c>
      <c r="D101" s="215">
        <v>30</v>
      </c>
      <c r="E101" s="194"/>
      <c r="F101" s="54"/>
      <c r="G101" s="54"/>
      <c r="H101" s="54"/>
      <c r="I101" s="54"/>
      <c r="J101" s="54"/>
      <c r="K101" s="54"/>
      <c r="L101" s="56"/>
    </row>
    <row r="102" spans="1:12" ht="20.100000000000001" customHeight="1" x14ac:dyDescent="0.25">
      <c r="A102" s="233" t="s">
        <v>162</v>
      </c>
      <c r="B102" s="109"/>
      <c r="C102" s="210">
        <f t="shared" si="5"/>
        <v>0</v>
      </c>
      <c r="D102" s="188">
        <v>20</v>
      </c>
      <c r="E102" s="195"/>
      <c r="F102" s="54"/>
      <c r="G102" s="54"/>
      <c r="H102" s="142"/>
      <c r="I102" s="142"/>
      <c r="J102" s="54"/>
      <c r="K102" s="54"/>
      <c r="L102" s="143"/>
    </row>
    <row r="103" spans="1:12" ht="20.100000000000001" customHeight="1" x14ac:dyDescent="0.25">
      <c r="A103" s="57" t="s">
        <v>48</v>
      </c>
      <c r="B103" s="109"/>
      <c r="C103" s="210">
        <f t="shared" si="5"/>
        <v>0</v>
      </c>
      <c r="D103" s="188">
        <v>40</v>
      </c>
      <c r="E103" s="194"/>
      <c r="F103" s="54"/>
      <c r="G103" s="47"/>
      <c r="H103" s="54"/>
      <c r="I103" s="54"/>
      <c r="J103" s="54"/>
      <c r="K103" s="54"/>
      <c r="L103" s="56"/>
    </row>
    <row r="104" spans="1:12" ht="20.100000000000001" customHeight="1" x14ac:dyDescent="0.25">
      <c r="A104" s="57" t="s">
        <v>44</v>
      </c>
      <c r="B104" s="109"/>
      <c r="C104" s="210">
        <f t="shared" si="5"/>
        <v>0</v>
      </c>
      <c r="D104" s="188">
        <v>20</v>
      </c>
      <c r="E104" s="194"/>
      <c r="F104" s="54"/>
      <c r="G104" s="47"/>
      <c r="H104" s="54"/>
      <c r="I104" s="54"/>
      <c r="J104" s="54"/>
      <c r="K104" s="54"/>
      <c r="L104" s="56"/>
    </row>
    <row r="105" spans="1:12" ht="20.100000000000001" customHeight="1" x14ac:dyDescent="0.25">
      <c r="A105" s="57" t="s">
        <v>135</v>
      </c>
      <c r="B105" s="109"/>
      <c r="C105" s="210">
        <f t="shared" si="5"/>
        <v>0</v>
      </c>
      <c r="D105" s="188">
        <v>100</v>
      </c>
      <c r="E105" s="194"/>
      <c r="F105" s="54"/>
      <c r="G105" s="54"/>
      <c r="H105" s="54"/>
      <c r="I105" s="54"/>
      <c r="J105" s="54"/>
      <c r="K105" s="54"/>
      <c r="L105" s="56"/>
    </row>
    <row r="106" spans="1:12" ht="20.100000000000001" customHeight="1" x14ac:dyDescent="0.25">
      <c r="A106" s="233" t="s">
        <v>166</v>
      </c>
      <c r="B106" s="229"/>
      <c r="C106" s="210">
        <f>B106*D106</f>
        <v>0</v>
      </c>
      <c r="D106" s="230">
        <v>20</v>
      </c>
      <c r="E106" s="142"/>
      <c r="F106" s="220"/>
      <c r="G106" s="213"/>
      <c r="H106" s="142"/>
      <c r="I106" s="142"/>
      <c r="J106" s="54"/>
      <c r="K106" s="142"/>
      <c r="L106" s="142"/>
    </row>
    <row r="107" spans="1:12" ht="20.100000000000001" customHeight="1" x14ac:dyDescent="0.25">
      <c r="A107" s="57" t="s">
        <v>46</v>
      </c>
      <c r="B107" s="109"/>
      <c r="C107" s="210">
        <f t="shared" si="5"/>
        <v>0</v>
      </c>
      <c r="D107" s="188">
        <v>40</v>
      </c>
      <c r="E107" s="194"/>
      <c r="F107" s="54"/>
      <c r="G107" s="47"/>
      <c r="H107" s="54"/>
      <c r="I107" s="54"/>
      <c r="J107" s="54"/>
      <c r="K107" s="54"/>
      <c r="L107" s="56"/>
    </row>
    <row r="108" spans="1:12" ht="16.5" customHeight="1" x14ac:dyDescent="0.25">
      <c r="A108" s="349" t="s">
        <v>233</v>
      </c>
      <c r="B108" s="109"/>
      <c r="C108" s="210">
        <f t="shared" si="5"/>
        <v>0</v>
      </c>
      <c r="D108" s="215">
        <v>20</v>
      </c>
      <c r="E108" s="142"/>
      <c r="F108" s="142"/>
      <c r="G108" s="54"/>
      <c r="H108" s="142"/>
      <c r="I108" s="142"/>
      <c r="J108" s="54"/>
      <c r="K108" s="220"/>
      <c r="L108" s="220"/>
    </row>
    <row r="109" spans="1:12" ht="20.100000000000001" customHeight="1" x14ac:dyDescent="0.25">
      <c r="A109" s="57" t="s">
        <v>89</v>
      </c>
      <c r="B109" s="109"/>
      <c r="C109" s="210">
        <f t="shared" si="5"/>
        <v>0</v>
      </c>
      <c r="D109" s="189">
        <v>40</v>
      </c>
      <c r="E109" s="194"/>
      <c r="F109" s="54"/>
      <c r="G109" s="47"/>
      <c r="H109" s="54"/>
      <c r="I109" s="54"/>
      <c r="J109" s="54"/>
      <c r="K109" s="54"/>
      <c r="L109" s="56"/>
    </row>
    <row r="110" spans="1:12" ht="20.100000000000001" customHeight="1" x14ac:dyDescent="0.25">
      <c r="A110" s="57" t="s">
        <v>113</v>
      </c>
      <c r="B110" s="109"/>
      <c r="C110" s="210">
        <f t="shared" si="5"/>
        <v>0</v>
      </c>
      <c r="D110" s="188">
        <v>30</v>
      </c>
      <c r="E110" s="195"/>
      <c r="F110" s="54"/>
      <c r="G110" s="54"/>
      <c r="H110" s="54"/>
      <c r="I110" s="54"/>
      <c r="J110" s="54"/>
      <c r="K110" s="54"/>
      <c r="L110" s="56"/>
    </row>
    <row r="111" spans="1:12" ht="20.100000000000001" customHeight="1" x14ac:dyDescent="0.25">
      <c r="A111" s="57" t="s">
        <v>41</v>
      </c>
      <c r="B111" s="109"/>
      <c r="C111" s="210">
        <f t="shared" si="5"/>
        <v>0</v>
      </c>
      <c r="D111" s="188">
        <v>30</v>
      </c>
      <c r="E111" s="194"/>
      <c r="F111" s="54"/>
      <c r="G111" s="54"/>
      <c r="H111" s="54"/>
      <c r="I111" s="54"/>
      <c r="J111" s="54"/>
      <c r="K111" s="54"/>
      <c r="L111" s="56"/>
    </row>
    <row r="112" spans="1:12" ht="20.100000000000001" customHeight="1" x14ac:dyDescent="0.25">
      <c r="A112" s="57" t="s">
        <v>43</v>
      </c>
      <c r="B112" s="109"/>
      <c r="C112" s="210">
        <f t="shared" si="5"/>
        <v>0</v>
      </c>
      <c r="D112" s="188">
        <v>10</v>
      </c>
      <c r="E112" s="195"/>
      <c r="F112" s="54"/>
      <c r="G112" s="142"/>
      <c r="H112" s="54"/>
      <c r="I112" s="54"/>
      <c r="J112" s="54"/>
      <c r="K112" s="142"/>
      <c r="L112" s="56"/>
    </row>
    <row r="113" spans="1:12" ht="20.100000000000001" customHeight="1" x14ac:dyDescent="0.25">
      <c r="A113" s="57" t="s">
        <v>40</v>
      </c>
      <c r="B113" s="109"/>
      <c r="C113" s="210">
        <f t="shared" si="5"/>
        <v>0</v>
      </c>
      <c r="D113" s="188">
        <v>30</v>
      </c>
      <c r="E113" s="194"/>
      <c r="F113" s="54"/>
      <c r="G113" s="54"/>
      <c r="H113" s="54"/>
      <c r="I113" s="54"/>
      <c r="J113" s="54"/>
      <c r="K113" s="54"/>
      <c r="L113" s="56"/>
    </row>
    <row r="114" spans="1:12" ht="20.100000000000001" customHeight="1" x14ac:dyDescent="0.25">
      <c r="A114" s="57" t="s">
        <v>47</v>
      </c>
      <c r="B114" s="109"/>
      <c r="C114" s="210">
        <f t="shared" si="5"/>
        <v>0</v>
      </c>
      <c r="D114" s="188">
        <v>30</v>
      </c>
      <c r="E114" s="194"/>
      <c r="F114" s="54"/>
      <c r="G114" s="54"/>
      <c r="H114" s="54"/>
      <c r="I114" s="54"/>
      <c r="J114" s="54"/>
      <c r="K114" s="54"/>
      <c r="L114" s="56"/>
    </row>
    <row r="115" spans="1:12" ht="20.100000000000001" customHeight="1" x14ac:dyDescent="0.25">
      <c r="A115" s="144" t="s">
        <v>164</v>
      </c>
      <c r="B115" s="109"/>
      <c r="C115" s="210">
        <f t="shared" si="5"/>
        <v>0</v>
      </c>
      <c r="D115" s="188">
        <v>20</v>
      </c>
      <c r="E115" s="195"/>
      <c r="F115" s="54"/>
      <c r="G115" s="54"/>
      <c r="H115" s="142"/>
      <c r="I115" s="54"/>
      <c r="J115" s="54"/>
      <c r="K115" s="54"/>
      <c r="L115" s="56"/>
    </row>
    <row r="116" spans="1:12" ht="20.100000000000001" customHeight="1" x14ac:dyDescent="0.25">
      <c r="A116" s="57" t="s">
        <v>38</v>
      </c>
      <c r="B116" s="109"/>
      <c r="C116" s="210">
        <f t="shared" si="5"/>
        <v>0</v>
      </c>
      <c r="D116" s="188">
        <v>30</v>
      </c>
      <c r="E116" s="194"/>
      <c r="F116" s="54"/>
      <c r="G116" s="54"/>
      <c r="H116" s="54"/>
      <c r="I116" s="54"/>
      <c r="J116" s="54"/>
      <c r="K116" s="54"/>
      <c r="L116" s="56"/>
    </row>
  </sheetData>
  <mergeCells count="48">
    <mergeCell ref="C4:F4"/>
    <mergeCell ref="B2:M2"/>
    <mergeCell ref="H4:M4"/>
    <mergeCell ref="B1:M1"/>
    <mergeCell ref="B3:K3"/>
    <mergeCell ref="L3:M3"/>
    <mergeCell ref="L5:L6"/>
    <mergeCell ref="A5:A6"/>
    <mergeCell ref="B5:B6"/>
    <mergeCell ref="C5:C6"/>
    <mergeCell ref="K5:K6"/>
    <mergeCell ref="J5:J6"/>
    <mergeCell ref="I5:I6"/>
    <mergeCell ref="H5:H6"/>
    <mergeCell ref="G5:G6"/>
    <mergeCell ref="B82:M82"/>
    <mergeCell ref="B81:M81"/>
    <mergeCell ref="M45:M46"/>
    <mergeCell ref="L84:L85"/>
    <mergeCell ref="B83:J83"/>
    <mergeCell ref="H84:H85"/>
    <mergeCell ref="K84:K85"/>
    <mergeCell ref="I84:I85"/>
    <mergeCell ref="J84:J85"/>
    <mergeCell ref="K83:M83"/>
    <mergeCell ref="J45:J46"/>
    <mergeCell ref="K45:K46"/>
    <mergeCell ref="A84:A85"/>
    <mergeCell ref="B84:B85"/>
    <mergeCell ref="C84:C85"/>
    <mergeCell ref="E84:E85"/>
    <mergeCell ref="G84:G85"/>
    <mergeCell ref="A45:A46"/>
    <mergeCell ref="B45:B46"/>
    <mergeCell ref="C45:C46"/>
    <mergeCell ref="E45:E46"/>
    <mergeCell ref="M5:M6"/>
    <mergeCell ref="L45:L46"/>
    <mergeCell ref="B42:M42"/>
    <mergeCell ref="B43:M43"/>
    <mergeCell ref="K44:M44"/>
    <mergeCell ref="B44:J44"/>
    <mergeCell ref="E5:E6"/>
    <mergeCell ref="F5:F6"/>
    <mergeCell ref="F45:F46"/>
    <mergeCell ref="G45:G46"/>
    <mergeCell ref="H45:H46"/>
    <mergeCell ref="I45:I46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72" t="s">
        <v>23</v>
      </c>
      <c r="E2" s="472" t="s">
        <v>22</v>
      </c>
      <c r="F2" s="474" t="s">
        <v>28</v>
      </c>
    </row>
    <row r="3" spans="1:6" ht="13.5" thickBot="1" x14ac:dyDescent="0.25">
      <c r="B3" s="10" t="s">
        <v>25</v>
      </c>
      <c r="C3" s="26" t="s">
        <v>21</v>
      </c>
      <c r="D3" s="473"/>
      <c r="E3" s="473"/>
      <c r="F3" s="475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O88"/>
  <sheetViews>
    <sheetView tabSelected="1" zoomScaleNormal="100" workbookViewId="0">
      <selection activeCell="E12" sqref="E12"/>
    </sheetView>
  </sheetViews>
  <sheetFormatPr baseColWidth="10" defaultRowHeight="12.75" x14ac:dyDescent="0.2"/>
  <cols>
    <col min="1" max="1" width="55.28515625" bestFit="1" customWidth="1"/>
    <col min="2" max="2" width="7.5703125" style="279" customWidth="1"/>
    <col min="3" max="3" width="6.85546875" customWidth="1"/>
    <col min="4" max="4" width="5.42578125" style="243" customWidth="1"/>
    <col min="5" max="5" width="8.28515625" style="243" customWidth="1"/>
    <col min="6" max="6" width="8.85546875" customWidth="1"/>
    <col min="7" max="7" width="8.140625" customWidth="1"/>
    <col min="8" max="8" width="9.28515625" customWidth="1"/>
    <col min="9" max="9" width="8.85546875" customWidth="1"/>
    <col min="10" max="10" width="10.7109375" customWidth="1"/>
    <col min="11" max="11" width="8.5703125" customWidth="1"/>
    <col min="12" max="12" width="9" customWidth="1"/>
  </cols>
  <sheetData>
    <row r="4" spans="1:15" x14ac:dyDescent="0.2">
      <c r="H4" s="476" t="s">
        <v>269</v>
      </c>
      <c r="I4" s="476"/>
      <c r="J4" s="476"/>
      <c r="K4" s="476"/>
    </row>
    <row r="5" spans="1:15" ht="13.5" thickBot="1" x14ac:dyDescent="0.25">
      <c r="H5" s="477"/>
      <c r="I5" s="477"/>
      <c r="J5" s="477"/>
      <c r="K5" s="477"/>
    </row>
    <row r="6" spans="1:15" ht="16.5" thickBot="1" x14ac:dyDescent="0.3">
      <c r="A6" s="50" t="s">
        <v>85</v>
      </c>
      <c r="B6" s="482"/>
      <c r="C6" s="483"/>
      <c r="D6" s="483"/>
      <c r="E6" s="483"/>
      <c r="F6" s="483"/>
      <c r="G6" s="483"/>
      <c r="H6" s="483"/>
      <c r="I6" s="483"/>
      <c r="J6" s="483"/>
      <c r="K6" s="483"/>
      <c r="L6" s="484"/>
    </row>
    <row r="7" spans="1:15" ht="16.5" thickBot="1" x14ac:dyDescent="0.3">
      <c r="A7" s="51" t="s">
        <v>98</v>
      </c>
      <c r="B7" s="482"/>
      <c r="C7" s="483"/>
      <c r="D7" s="483"/>
      <c r="E7" s="483"/>
      <c r="F7" s="483"/>
      <c r="G7" s="483"/>
      <c r="H7" s="483"/>
      <c r="I7" s="483"/>
      <c r="J7" s="483"/>
      <c r="K7" s="483"/>
      <c r="L7" s="484"/>
    </row>
    <row r="8" spans="1:15" ht="16.5" thickBot="1" x14ac:dyDescent="0.3">
      <c r="A8" s="52" t="s">
        <v>87</v>
      </c>
      <c r="B8" s="482"/>
      <c r="C8" s="483"/>
      <c r="D8" s="483"/>
      <c r="E8" s="483"/>
      <c r="F8" s="483"/>
      <c r="G8" s="483"/>
      <c r="H8" s="483"/>
      <c r="I8" s="483"/>
      <c r="J8" s="483"/>
      <c r="K8" s="483"/>
      <c r="L8" s="484"/>
    </row>
    <row r="9" spans="1:15" ht="15.75" thickBot="1" x14ac:dyDescent="0.3">
      <c r="A9" s="551" t="s">
        <v>239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3"/>
    </row>
    <row r="10" spans="1:15" ht="13.5" customHeight="1" thickBot="1" x14ac:dyDescent="0.25">
      <c r="A10" s="495" t="s">
        <v>84</v>
      </c>
      <c r="B10" s="501" t="s">
        <v>105</v>
      </c>
      <c r="C10" s="501" t="s">
        <v>103</v>
      </c>
      <c r="D10" s="49" t="s">
        <v>86</v>
      </c>
      <c r="E10" s="554" t="s">
        <v>255</v>
      </c>
      <c r="F10" s="556" t="s">
        <v>256</v>
      </c>
      <c r="G10" s="558" t="s">
        <v>257</v>
      </c>
      <c r="H10" s="560" t="s">
        <v>260</v>
      </c>
      <c r="I10" s="562" t="s">
        <v>258</v>
      </c>
      <c r="J10" s="564" t="s">
        <v>259</v>
      </c>
      <c r="K10" s="505" t="s">
        <v>74</v>
      </c>
      <c r="L10" s="506"/>
    </row>
    <row r="11" spans="1:15" ht="23.25" customHeight="1" thickBot="1" x14ac:dyDescent="0.25">
      <c r="A11" s="496"/>
      <c r="B11" s="502"/>
      <c r="C11" s="502"/>
      <c r="D11" s="372" t="s">
        <v>25</v>
      </c>
      <c r="E11" s="555"/>
      <c r="F11" s="557"/>
      <c r="G11" s="559"/>
      <c r="H11" s="561"/>
      <c r="I11" s="563"/>
      <c r="J11" s="565"/>
      <c r="K11" s="507"/>
      <c r="L11" s="508"/>
      <c r="O11" s="399"/>
    </row>
    <row r="12" spans="1:15" x14ac:dyDescent="0.2">
      <c r="A12" s="405" t="s">
        <v>263</v>
      </c>
      <c r="B12" s="400"/>
      <c r="C12" s="69"/>
      <c r="D12" s="256">
        <v>30</v>
      </c>
      <c r="E12" s="373"/>
      <c r="F12" s="373"/>
      <c r="G12" s="246"/>
      <c r="H12" s="246"/>
      <c r="I12" s="246"/>
      <c r="J12" s="246"/>
      <c r="K12" s="260"/>
      <c r="L12" s="261"/>
    </row>
    <row r="13" spans="1:15" x14ac:dyDescent="0.2">
      <c r="A13" s="406" t="s">
        <v>264</v>
      </c>
      <c r="B13" s="401"/>
      <c r="C13" s="67"/>
      <c r="D13" s="257">
        <v>30</v>
      </c>
      <c r="E13" s="374"/>
      <c r="F13" s="374"/>
      <c r="G13" s="375"/>
      <c r="H13" s="375"/>
      <c r="I13" s="375"/>
      <c r="J13" s="375"/>
      <c r="K13" s="262"/>
      <c r="L13" s="263"/>
    </row>
    <row r="14" spans="1:15" s="33" customFormat="1" x14ac:dyDescent="0.2">
      <c r="A14" s="407" t="s">
        <v>170</v>
      </c>
      <c r="B14" s="402"/>
      <c r="C14" s="67"/>
      <c r="D14" s="258">
        <v>30</v>
      </c>
      <c r="E14" s="374"/>
      <c r="F14" s="374"/>
      <c r="G14" s="375"/>
      <c r="H14" s="375"/>
      <c r="I14" s="375"/>
      <c r="J14" s="375"/>
      <c r="K14" s="262"/>
      <c r="L14" s="263"/>
    </row>
    <row r="15" spans="1:15" x14ac:dyDescent="0.2">
      <c r="A15" s="408" t="s">
        <v>242</v>
      </c>
      <c r="B15" s="401"/>
      <c r="C15" s="67"/>
      <c r="D15" s="257">
        <v>30</v>
      </c>
      <c r="E15" s="566" t="s">
        <v>246</v>
      </c>
      <c r="F15" s="567"/>
      <c r="G15" s="567"/>
      <c r="H15" s="567"/>
      <c r="I15" s="567"/>
      <c r="J15" s="567"/>
      <c r="K15" s="568"/>
      <c r="L15" s="263"/>
    </row>
    <row r="16" spans="1:15" x14ac:dyDescent="0.2">
      <c r="A16" s="409" t="s">
        <v>243</v>
      </c>
      <c r="B16" s="401"/>
      <c r="C16" s="67"/>
      <c r="D16" s="257">
        <v>30</v>
      </c>
      <c r="E16" s="569"/>
      <c r="F16" s="570"/>
      <c r="G16" s="570"/>
      <c r="H16" s="570"/>
      <c r="I16" s="570"/>
      <c r="J16" s="570"/>
      <c r="K16" s="571"/>
      <c r="L16" s="263"/>
    </row>
    <row r="17" spans="1:12" x14ac:dyDescent="0.2">
      <c r="A17" s="410" t="s">
        <v>241</v>
      </c>
      <c r="B17" s="401"/>
      <c r="C17" s="67"/>
      <c r="D17" s="257">
        <v>30</v>
      </c>
      <c r="E17" s="569"/>
      <c r="F17" s="570"/>
      <c r="G17" s="570"/>
      <c r="H17" s="570"/>
      <c r="I17" s="570"/>
      <c r="J17" s="570"/>
      <c r="K17" s="571"/>
      <c r="L17" s="282"/>
    </row>
    <row r="18" spans="1:12" x14ac:dyDescent="0.2">
      <c r="A18" s="411" t="s">
        <v>244</v>
      </c>
      <c r="B18" s="403"/>
      <c r="C18" s="67"/>
      <c r="D18" s="257">
        <v>30</v>
      </c>
      <c r="E18" s="569"/>
      <c r="F18" s="570"/>
      <c r="G18" s="570"/>
      <c r="H18" s="570"/>
      <c r="I18" s="570"/>
      <c r="J18" s="570"/>
      <c r="K18" s="571"/>
      <c r="L18" s="282"/>
    </row>
    <row r="19" spans="1:12" x14ac:dyDescent="0.2">
      <c r="A19" s="409" t="s">
        <v>245</v>
      </c>
      <c r="B19" s="403"/>
      <c r="C19" s="67"/>
      <c r="D19" s="257">
        <v>30</v>
      </c>
      <c r="E19" s="569"/>
      <c r="F19" s="570"/>
      <c r="G19" s="570"/>
      <c r="H19" s="570"/>
      <c r="I19" s="570"/>
      <c r="J19" s="570"/>
      <c r="K19" s="571"/>
      <c r="L19" s="282"/>
    </row>
    <row r="20" spans="1:12" ht="13.5" thickBot="1" x14ac:dyDescent="0.25">
      <c r="A20" s="412" t="s">
        <v>240</v>
      </c>
      <c r="B20" s="404"/>
      <c r="C20" s="71"/>
      <c r="D20" s="259">
        <v>30</v>
      </c>
      <c r="E20" s="572"/>
      <c r="F20" s="573"/>
      <c r="G20" s="573"/>
      <c r="H20" s="573"/>
      <c r="I20" s="573"/>
      <c r="J20" s="573"/>
      <c r="K20" s="574"/>
      <c r="L20" s="265"/>
    </row>
    <row r="21" spans="1:12" s="382" customFormat="1" x14ac:dyDescent="0.2">
      <c r="A21" s="314"/>
      <c r="B21" s="315"/>
      <c r="C21" s="316"/>
      <c r="D21" s="317"/>
      <c r="E21" s="381"/>
      <c r="F21" s="381"/>
      <c r="G21" s="381"/>
      <c r="H21" s="381"/>
      <c r="I21" s="381"/>
      <c r="J21" s="381"/>
      <c r="K21" s="381"/>
      <c r="L21" s="380"/>
    </row>
    <row r="22" spans="1:12" s="382" customFormat="1" x14ac:dyDescent="0.2">
      <c r="A22" s="314"/>
      <c r="B22" s="315"/>
      <c r="C22" s="316"/>
      <c r="D22" s="317"/>
      <c r="E22" s="381"/>
      <c r="F22" s="381"/>
      <c r="G22" s="381"/>
      <c r="H22" s="381"/>
      <c r="I22" s="381"/>
      <c r="J22" s="381"/>
      <c r="K22" s="381"/>
      <c r="L22" s="380"/>
    </row>
    <row r="23" spans="1:12" s="382" customFormat="1" x14ac:dyDescent="0.2">
      <c r="A23" s="314"/>
      <c r="B23" s="315"/>
      <c r="C23" s="316"/>
      <c r="D23" s="317"/>
      <c r="E23" s="381"/>
      <c r="F23" s="381"/>
      <c r="G23" s="381"/>
      <c r="H23" s="381"/>
      <c r="I23" s="381"/>
      <c r="J23" s="381"/>
      <c r="K23" s="381"/>
      <c r="L23" s="380"/>
    </row>
    <row r="24" spans="1:12" s="382" customFormat="1" x14ac:dyDescent="0.2">
      <c r="A24" s="314"/>
      <c r="B24" s="315"/>
      <c r="C24" s="316"/>
      <c r="D24" s="317"/>
      <c r="E24" s="381"/>
      <c r="F24" s="381"/>
      <c r="G24" s="381"/>
      <c r="H24" s="381"/>
      <c r="I24" s="381"/>
      <c r="J24" s="381"/>
      <c r="K24" s="381"/>
      <c r="L24" s="380"/>
    </row>
    <row r="25" spans="1:12" s="382" customFormat="1" x14ac:dyDescent="0.2">
      <c r="A25" s="314"/>
      <c r="B25" s="315"/>
      <c r="C25" s="316"/>
      <c r="D25" s="317"/>
      <c r="E25" s="381"/>
      <c r="F25" s="381"/>
      <c r="G25" s="381"/>
      <c r="H25" s="381"/>
      <c r="I25" s="381"/>
      <c r="J25" s="381"/>
      <c r="K25" s="381"/>
      <c r="L25" s="380"/>
    </row>
    <row r="26" spans="1:12" s="382" customFormat="1" x14ac:dyDescent="0.2">
      <c r="A26" s="314"/>
      <c r="B26" s="315"/>
      <c r="C26" s="316"/>
      <c r="D26" s="317"/>
      <c r="E26" s="381"/>
      <c r="F26" s="381"/>
      <c r="G26" s="381"/>
      <c r="H26" s="381"/>
      <c r="I26" s="381"/>
      <c r="J26" s="381"/>
      <c r="K26" s="381"/>
      <c r="L26" s="380"/>
    </row>
    <row r="27" spans="1:12" s="382" customFormat="1" x14ac:dyDescent="0.2">
      <c r="A27" s="314"/>
      <c r="B27" s="315"/>
      <c r="C27" s="316"/>
      <c r="D27" s="317"/>
      <c r="E27" s="381"/>
      <c r="F27" s="381"/>
      <c r="G27" s="381"/>
      <c r="H27" s="381"/>
      <c r="I27" s="381"/>
      <c r="J27" s="381"/>
      <c r="K27" s="381"/>
      <c r="L27" s="380"/>
    </row>
    <row r="28" spans="1:12" s="382" customFormat="1" x14ac:dyDescent="0.2">
      <c r="A28" s="314"/>
      <c r="B28" s="315"/>
      <c r="C28" s="316"/>
      <c r="D28" s="317"/>
      <c r="E28" s="381"/>
      <c r="F28" s="381"/>
      <c r="G28" s="381"/>
      <c r="H28" s="381"/>
      <c r="I28" s="381"/>
      <c r="J28" s="381"/>
      <c r="K28" s="381"/>
      <c r="L28" s="380"/>
    </row>
    <row r="29" spans="1:12" ht="13.5" thickBot="1" x14ac:dyDescent="0.25">
      <c r="A29" s="314"/>
      <c r="B29" s="315"/>
      <c r="C29" s="316"/>
      <c r="D29" s="317"/>
      <c r="E29" s="381"/>
      <c r="F29" s="381"/>
      <c r="G29" s="381"/>
      <c r="H29" s="381"/>
      <c r="I29" s="381"/>
      <c r="J29" s="381"/>
      <c r="K29" s="381"/>
      <c r="L29" s="380"/>
    </row>
    <row r="30" spans="1:12" ht="16.5" customHeight="1" thickBot="1" x14ac:dyDescent="0.35">
      <c r="A30" s="575" t="s">
        <v>248</v>
      </c>
      <c r="B30" s="576"/>
      <c r="C30" s="576"/>
      <c r="D30" s="576"/>
      <c r="E30" s="576"/>
      <c r="F30" s="576"/>
      <c r="G30" s="576"/>
      <c r="H30" s="576"/>
      <c r="I30" s="576"/>
      <c r="J30" s="576"/>
      <c r="K30" s="576"/>
      <c r="L30" s="577"/>
    </row>
    <row r="31" spans="1:12" ht="13.5" customHeight="1" thickBot="1" x14ac:dyDescent="0.25">
      <c r="A31" s="495" t="s">
        <v>84</v>
      </c>
      <c r="B31" s="501" t="s">
        <v>105</v>
      </c>
      <c r="C31" s="501" t="s">
        <v>103</v>
      </c>
      <c r="D31" s="49" t="s">
        <v>86</v>
      </c>
      <c r="E31" s="511" t="s">
        <v>249</v>
      </c>
      <c r="F31" s="512"/>
      <c r="G31" s="578" t="s">
        <v>254</v>
      </c>
      <c r="H31" s="579"/>
      <c r="I31" s="584" t="s">
        <v>250</v>
      </c>
      <c r="J31" s="512" t="s">
        <v>251</v>
      </c>
      <c r="K31" s="588" t="s">
        <v>252</v>
      </c>
      <c r="L31" s="586" t="s">
        <v>253</v>
      </c>
    </row>
    <row r="32" spans="1:12" ht="23.25" customHeight="1" thickBot="1" x14ac:dyDescent="0.25">
      <c r="A32" s="509"/>
      <c r="B32" s="510"/>
      <c r="C32" s="510"/>
      <c r="D32" s="305" t="s">
        <v>25</v>
      </c>
      <c r="E32" s="513"/>
      <c r="F32" s="514"/>
      <c r="G32" s="580"/>
      <c r="H32" s="581"/>
      <c r="I32" s="585"/>
      <c r="J32" s="514"/>
      <c r="K32" s="589"/>
      <c r="L32" s="587"/>
    </row>
    <row r="33" spans="1:15" x14ac:dyDescent="0.2">
      <c r="A33" s="301" t="s">
        <v>170</v>
      </c>
      <c r="B33" s="302"/>
      <c r="C33" s="303"/>
      <c r="D33" s="304">
        <v>30</v>
      </c>
      <c r="E33" s="540"/>
      <c r="F33" s="541"/>
      <c r="G33" s="544"/>
      <c r="H33" s="545"/>
      <c r="I33" s="312"/>
      <c r="J33" s="312"/>
      <c r="K33" s="312"/>
      <c r="L33" s="328"/>
    </row>
    <row r="34" spans="1:15" x14ac:dyDescent="0.2">
      <c r="A34" s="254" t="s">
        <v>262</v>
      </c>
      <c r="B34" s="184"/>
      <c r="C34" s="67"/>
      <c r="D34" s="300">
        <v>30</v>
      </c>
      <c r="E34" s="544"/>
      <c r="F34" s="545"/>
      <c r="G34" s="544"/>
      <c r="H34" s="545"/>
      <c r="I34" s="311"/>
      <c r="J34" s="311"/>
      <c r="K34" s="311"/>
      <c r="L34" s="310"/>
    </row>
    <row r="35" spans="1:15" x14ac:dyDescent="0.2">
      <c r="A35" s="383"/>
      <c r="B35" s="384"/>
      <c r="C35" s="379"/>
      <c r="D35" s="385"/>
      <c r="E35" s="273"/>
      <c r="F35" s="273"/>
      <c r="G35" s="273"/>
      <c r="H35" s="273"/>
      <c r="I35" s="313"/>
      <c r="J35" s="313"/>
      <c r="K35" s="313"/>
      <c r="L35" s="386"/>
    </row>
    <row r="36" spans="1:15" x14ac:dyDescent="0.2">
      <c r="A36" s="383"/>
      <c r="B36" s="384"/>
      <c r="C36" s="379"/>
      <c r="D36" s="385"/>
      <c r="E36" s="273"/>
      <c r="F36" s="273"/>
      <c r="G36" s="273"/>
      <c r="H36" s="273"/>
      <c r="I36" s="313"/>
      <c r="J36" s="313"/>
      <c r="K36" s="313"/>
      <c r="L36" s="386"/>
    </row>
    <row r="37" spans="1:15" x14ac:dyDescent="0.2">
      <c r="A37" s="383"/>
      <c r="B37" s="384"/>
      <c r="C37" s="379"/>
      <c r="D37" s="385"/>
      <c r="E37" s="273"/>
      <c r="F37" s="273"/>
      <c r="G37" s="273"/>
      <c r="H37" s="273"/>
      <c r="I37" s="313"/>
      <c r="J37" s="313"/>
      <c r="K37" s="313"/>
      <c r="L37" s="386"/>
    </row>
    <row r="38" spans="1:15" x14ac:dyDescent="0.2">
      <c r="A38" s="383"/>
      <c r="B38" s="384"/>
      <c r="C38" s="379"/>
      <c r="D38" s="385"/>
      <c r="E38" s="273"/>
      <c r="F38" s="273"/>
      <c r="G38" s="273"/>
      <c r="H38" s="273"/>
      <c r="I38" s="313"/>
      <c r="J38" s="313"/>
      <c r="K38" s="313"/>
      <c r="L38" s="386"/>
    </row>
    <row r="39" spans="1:15" x14ac:dyDescent="0.2">
      <c r="A39" s="383"/>
      <c r="B39" s="384"/>
      <c r="C39" s="379"/>
      <c r="D39" s="385"/>
      <c r="E39" s="273"/>
      <c r="F39" s="273"/>
      <c r="G39" s="273"/>
      <c r="H39" s="273"/>
      <c r="I39" s="313"/>
      <c r="J39" s="313"/>
      <c r="K39" s="313"/>
      <c r="L39" s="386"/>
    </row>
    <row r="40" spans="1:15" x14ac:dyDescent="0.2">
      <c r="A40" s="383"/>
      <c r="B40" s="384"/>
      <c r="C40" s="379"/>
      <c r="D40" s="385"/>
      <c r="E40" s="273"/>
      <c r="F40" s="273"/>
      <c r="G40" s="273"/>
      <c r="H40" s="273"/>
      <c r="I40" s="313"/>
      <c r="J40" s="313"/>
      <c r="K40" s="313"/>
      <c r="L40" s="386"/>
    </row>
    <row r="41" spans="1:15" ht="13.5" thickBot="1" x14ac:dyDescent="0.25">
      <c r="A41" s="392"/>
      <c r="B41" s="393"/>
      <c r="C41" s="394"/>
      <c r="D41" s="395"/>
      <c r="E41" s="396"/>
      <c r="F41" s="396"/>
      <c r="G41" s="396"/>
      <c r="H41" s="396"/>
      <c r="I41" s="397"/>
      <c r="J41" s="397"/>
      <c r="K41" s="397"/>
      <c r="L41" s="398"/>
    </row>
    <row r="42" spans="1:15" ht="16.5" thickBot="1" x14ac:dyDescent="0.3">
      <c r="A42" s="485" t="s">
        <v>268</v>
      </c>
      <c r="B42" s="486"/>
      <c r="C42" s="486"/>
      <c r="D42" s="486"/>
      <c r="E42" s="486"/>
      <c r="F42" s="486"/>
      <c r="G42" s="486"/>
      <c r="H42" s="486"/>
      <c r="I42" s="486"/>
      <c r="J42" s="486"/>
      <c r="K42" s="486"/>
      <c r="L42" s="487"/>
    </row>
    <row r="43" spans="1:15" ht="13.5" customHeight="1" thickBot="1" x14ac:dyDescent="0.25">
      <c r="A43" s="495" t="s">
        <v>84</v>
      </c>
      <c r="B43" s="501" t="s">
        <v>105</v>
      </c>
      <c r="C43" s="501" t="s">
        <v>103</v>
      </c>
      <c r="D43" s="49" t="s">
        <v>86</v>
      </c>
      <c r="E43" s="503" t="s">
        <v>171</v>
      </c>
      <c r="F43" s="497" t="s">
        <v>172</v>
      </c>
      <c r="G43" s="499" t="s">
        <v>261</v>
      </c>
      <c r="H43" s="488" t="s">
        <v>173</v>
      </c>
      <c r="I43" s="490" t="s">
        <v>174</v>
      </c>
      <c r="J43" s="492"/>
      <c r="K43" s="505"/>
      <c r="L43" s="506"/>
    </row>
    <row r="44" spans="1:15" ht="23.25" customHeight="1" thickBot="1" x14ac:dyDescent="0.25">
      <c r="A44" s="496"/>
      <c r="B44" s="502"/>
      <c r="C44" s="502"/>
      <c r="D44" s="285" t="s">
        <v>25</v>
      </c>
      <c r="E44" s="504"/>
      <c r="F44" s="498"/>
      <c r="G44" s="500"/>
      <c r="H44" s="489"/>
      <c r="I44" s="491"/>
      <c r="J44" s="493"/>
      <c r="K44" s="507"/>
      <c r="L44" s="508"/>
    </row>
    <row r="45" spans="1:15" x14ac:dyDescent="0.2">
      <c r="A45" s="252" t="s">
        <v>175</v>
      </c>
      <c r="B45" s="276"/>
      <c r="C45" s="69"/>
      <c r="D45" s="256">
        <v>40</v>
      </c>
      <c r="E45" s="371"/>
      <c r="F45" s="246"/>
      <c r="G45" s="246"/>
      <c r="H45" s="246"/>
      <c r="I45" s="246"/>
      <c r="J45" s="246"/>
      <c r="K45" s="542"/>
      <c r="L45" s="543"/>
    </row>
    <row r="46" spans="1:15" x14ac:dyDescent="0.2">
      <c r="A46" s="253" t="s">
        <v>176</v>
      </c>
      <c r="B46" s="277"/>
      <c r="C46" s="67"/>
      <c r="D46" s="257">
        <v>40</v>
      </c>
      <c r="E46" s="369"/>
      <c r="F46" s="370"/>
      <c r="G46" s="370"/>
      <c r="H46" s="370"/>
      <c r="I46" s="370"/>
      <c r="J46" s="370"/>
      <c r="K46" s="546"/>
      <c r="L46" s="545"/>
    </row>
    <row r="47" spans="1:15" s="33" customFormat="1" x14ac:dyDescent="0.2">
      <c r="A47" s="254" t="s">
        <v>177</v>
      </c>
      <c r="B47" s="184"/>
      <c r="C47" s="67"/>
      <c r="D47" s="258">
        <v>30</v>
      </c>
      <c r="E47" s="369"/>
      <c r="F47" s="370"/>
      <c r="G47" s="370"/>
      <c r="H47" s="370"/>
      <c r="I47" s="370"/>
      <c r="J47" s="370"/>
      <c r="K47" s="546"/>
      <c r="L47" s="545"/>
      <c r="O47"/>
    </row>
    <row r="48" spans="1:15" x14ac:dyDescent="0.2">
      <c r="A48" s="254" t="s">
        <v>178</v>
      </c>
      <c r="B48" s="277"/>
      <c r="C48" s="67"/>
      <c r="D48" s="257">
        <v>30</v>
      </c>
      <c r="E48" s="369"/>
      <c r="F48" s="370"/>
      <c r="G48" s="370"/>
      <c r="H48" s="370"/>
      <c r="I48" s="370"/>
      <c r="J48" s="370"/>
      <c r="K48" s="546"/>
      <c r="L48" s="545"/>
      <c r="O48" s="33"/>
    </row>
    <row r="49" spans="1:12" x14ac:dyDescent="0.2">
      <c r="A49" s="254" t="s">
        <v>170</v>
      </c>
      <c r="B49" s="277"/>
      <c r="C49" s="67"/>
      <c r="D49" s="257">
        <v>30</v>
      </c>
      <c r="E49" s="369"/>
      <c r="F49" s="370"/>
      <c r="G49" s="370"/>
      <c r="H49" s="370"/>
      <c r="I49" s="370"/>
      <c r="J49" s="370"/>
      <c r="K49" s="546"/>
      <c r="L49" s="545"/>
    </row>
    <row r="50" spans="1:12" ht="13.5" thickBot="1" x14ac:dyDescent="0.25">
      <c r="A50" s="255" t="s">
        <v>179</v>
      </c>
      <c r="B50" s="278"/>
      <c r="C50" s="71"/>
      <c r="D50" s="259">
        <v>30</v>
      </c>
      <c r="E50" s="249"/>
      <c r="F50" s="247"/>
      <c r="G50" s="247"/>
      <c r="H50" s="247"/>
      <c r="I50" s="247"/>
      <c r="J50" s="247"/>
      <c r="K50" s="582"/>
      <c r="L50" s="583"/>
    </row>
    <row r="51" spans="1:12" ht="13.5" customHeight="1" thickBot="1" x14ac:dyDescent="0.25">
      <c r="A51" s="661" t="s">
        <v>186</v>
      </c>
      <c r="B51" s="662"/>
      <c r="C51" s="662"/>
      <c r="D51" s="662"/>
      <c r="E51" s="663"/>
      <c r="F51" s="663"/>
      <c r="G51" s="663"/>
      <c r="H51" s="663"/>
      <c r="I51" s="663"/>
      <c r="J51" s="663"/>
      <c r="K51" s="663"/>
      <c r="L51" s="664"/>
    </row>
    <row r="52" spans="1:12" ht="16.5" customHeight="1" thickBot="1" x14ac:dyDescent="0.35">
      <c r="A52" s="658"/>
      <c r="B52" s="659"/>
      <c r="C52" s="660"/>
      <c r="D52" s="660"/>
      <c r="E52" s="660"/>
      <c r="F52" s="660"/>
      <c r="G52" s="389"/>
      <c r="H52" s="389"/>
      <c r="I52" s="389"/>
      <c r="J52" s="389"/>
      <c r="K52" s="389"/>
      <c r="L52" s="390"/>
    </row>
    <row r="53" spans="1:12" ht="13.5" customHeight="1" thickBot="1" x14ac:dyDescent="0.25">
      <c r="A53" s="495" t="s">
        <v>84</v>
      </c>
      <c r="B53" s="501" t="s">
        <v>105</v>
      </c>
      <c r="C53" s="501" t="s">
        <v>103</v>
      </c>
      <c r="D53" s="49" t="s">
        <v>86</v>
      </c>
      <c r="E53" s="665" t="s">
        <v>271</v>
      </c>
      <c r="F53" s="528" t="s">
        <v>270</v>
      </c>
      <c r="G53" s="524" t="s">
        <v>183</v>
      </c>
      <c r="H53" s="526" t="s">
        <v>182</v>
      </c>
      <c r="I53" s="518" t="s">
        <v>185</v>
      </c>
      <c r="J53" s="492" t="s">
        <v>201</v>
      </c>
      <c r="K53" s="520" t="s">
        <v>180</v>
      </c>
      <c r="L53" s="522" t="s">
        <v>181</v>
      </c>
    </row>
    <row r="54" spans="1:12" ht="23.25" thickBot="1" x14ac:dyDescent="0.25">
      <c r="A54" s="496"/>
      <c r="B54" s="502"/>
      <c r="C54" s="502"/>
      <c r="D54" s="299" t="s">
        <v>25</v>
      </c>
      <c r="E54" s="666"/>
      <c r="F54" s="529"/>
      <c r="G54" s="525"/>
      <c r="H54" s="527"/>
      <c r="I54" s="519"/>
      <c r="J54" s="493"/>
      <c r="K54" s="521"/>
      <c r="L54" s="523"/>
    </row>
    <row r="55" spans="1:12" x14ac:dyDescent="0.2">
      <c r="A55" s="252" t="s">
        <v>175</v>
      </c>
      <c r="B55" s="276"/>
      <c r="C55" s="69"/>
      <c r="D55" s="256">
        <v>40</v>
      </c>
      <c r="E55" s="667"/>
      <c r="F55" s="388"/>
      <c r="G55" s="250"/>
      <c r="H55" s="246"/>
      <c r="I55" s="260"/>
      <c r="J55" s="260"/>
      <c r="K55" s="260"/>
      <c r="L55" s="261"/>
    </row>
    <row r="56" spans="1:12" x14ac:dyDescent="0.2">
      <c r="A56" s="253" t="s">
        <v>176</v>
      </c>
      <c r="B56" s="277"/>
      <c r="C56" s="67"/>
      <c r="D56" s="257">
        <v>40</v>
      </c>
      <c r="E56" s="306"/>
      <c r="F56" s="668"/>
      <c r="G56" s="266"/>
      <c r="H56" s="267"/>
      <c r="I56" s="268"/>
      <c r="J56" s="268"/>
      <c r="K56" s="268"/>
      <c r="L56" s="269"/>
    </row>
    <row r="57" spans="1:12" x14ac:dyDescent="0.2">
      <c r="A57" s="254" t="s">
        <v>272</v>
      </c>
      <c r="B57" s="277"/>
      <c r="C57" s="67"/>
      <c r="D57" s="257">
        <v>30</v>
      </c>
      <c r="E57" s="272"/>
      <c r="F57" s="387"/>
      <c r="G57" s="248"/>
      <c r="H57" s="244"/>
      <c r="I57" s="262"/>
      <c r="J57" s="297"/>
      <c r="K57" s="262"/>
      <c r="L57" s="263"/>
    </row>
    <row r="58" spans="1:12" ht="13.5" customHeight="1" x14ac:dyDescent="0.2">
      <c r="A58" s="254" t="s">
        <v>273</v>
      </c>
      <c r="B58" s="277"/>
      <c r="C58" s="67"/>
      <c r="D58" s="257">
        <v>30</v>
      </c>
      <c r="E58" s="272"/>
      <c r="F58" s="387"/>
      <c r="G58" s="248"/>
      <c r="H58" s="244"/>
      <c r="I58" s="262"/>
      <c r="J58" s="262"/>
      <c r="K58" s="262"/>
      <c r="L58" s="263"/>
    </row>
    <row r="59" spans="1:12" x14ac:dyDescent="0.2">
      <c r="A59" s="254" t="s">
        <v>187</v>
      </c>
      <c r="B59" s="184"/>
      <c r="C59" s="67"/>
      <c r="D59" s="258">
        <v>30</v>
      </c>
      <c r="E59" s="271"/>
      <c r="F59" s="251"/>
      <c r="G59" s="251"/>
      <c r="H59" s="262"/>
      <c r="I59" s="262"/>
      <c r="J59" s="262"/>
      <c r="K59" s="272"/>
      <c r="L59" s="387"/>
    </row>
    <row r="60" spans="1:12" ht="13.5" thickBot="1" x14ac:dyDescent="0.25">
      <c r="A60" s="254" t="s">
        <v>188</v>
      </c>
      <c r="B60" s="184"/>
      <c r="C60" s="67"/>
      <c r="D60" s="258">
        <v>30</v>
      </c>
      <c r="E60" s="271"/>
      <c r="F60" s="251"/>
      <c r="G60" s="251"/>
      <c r="H60" s="262"/>
      <c r="I60" s="262"/>
      <c r="J60" s="262"/>
      <c r="K60" s="272"/>
      <c r="L60" s="387"/>
    </row>
    <row r="61" spans="1:12" ht="13.5" thickBot="1" x14ac:dyDescent="0.25">
      <c r="A61" s="318" t="s">
        <v>170</v>
      </c>
      <c r="B61" s="319"/>
      <c r="C61" s="286"/>
      <c r="D61" s="290">
        <v>30</v>
      </c>
      <c r="E61" s="324"/>
      <c r="F61" s="324"/>
      <c r="G61" s="280"/>
      <c r="H61" s="281"/>
      <c r="I61" s="281"/>
      <c r="J61" s="298"/>
      <c r="K61" s="283"/>
      <c r="L61" s="284"/>
    </row>
    <row r="62" spans="1:12" ht="18" customHeight="1" thickBot="1" x14ac:dyDescent="0.25">
      <c r="A62" s="320" t="s">
        <v>189</v>
      </c>
      <c r="B62" s="321"/>
      <c r="C62" s="322"/>
      <c r="D62" s="323">
        <v>30</v>
      </c>
      <c r="E62" s="669"/>
      <c r="F62" s="326"/>
      <c r="G62" s="326"/>
      <c r="H62" s="327"/>
      <c r="I62" s="327"/>
      <c r="J62" s="327"/>
      <c r="K62" s="324"/>
      <c r="L62" s="325"/>
    </row>
    <row r="63" spans="1:12" ht="8.25" customHeight="1" thickBot="1" x14ac:dyDescent="0.25">
      <c r="A63" s="494"/>
      <c r="B63" s="494"/>
      <c r="C63" s="494"/>
      <c r="D63" s="494"/>
      <c r="E63" s="494"/>
      <c r="F63" s="494"/>
      <c r="G63" s="494"/>
      <c r="H63" s="494"/>
      <c r="I63" s="494"/>
      <c r="J63" s="494"/>
      <c r="K63" s="494"/>
      <c r="L63" s="494"/>
    </row>
    <row r="64" spans="1:12" ht="18" hidden="1" customHeight="1" thickBot="1" x14ac:dyDescent="0.35">
      <c r="A64" s="515" t="s">
        <v>247</v>
      </c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7"/>
    </row>
    <row r="65" spans="1:12" ht="18" hidden="1" customHeight="1" thickBot="1" x14ac:dyDescent="0.25">
      <c r="A65" s="495" t="s">
        <v>84</v>
      </c>
      <c r="B65" s="501" t="s">
        <v>105</v>
      </c>
      <c r="C65" s="501" t="s">
        <v>103</v>
      </c>
      <c r="D65" s="49" t="s">
        <v>86</v>
      </c>
      <c r="E65" s="511" t="s">
        <v>206</v>
      </c>
      <c r="F65" s="512"/>
      <c r="G65" s="528" t="s">
        <v>203</v>
      </c>
      <c r="H65" s="530" t="s">
        <v>202</v>
      </c>
      <c r="I65" s="532" t="s">
        <v>204</v>
      </c>
      <c r="J65" s="533"/>
      <c r="K65" s="536" t="s">
        <v>205</v>
      </c>
      <c r="L65" s="537"/>
    </row>
    <row r="66" spans="1:12" ht="18" hidden="1" customHeight="1" thickBot="1" x14ac:dyDescent="0.25">
      <c r="A66" s="509"/>
      <c r="B66" s="510"/>
      <c r="C66" s="510"/>
      <c r="D66" s="305" t="s">
        <v>25</v>
      </c>
      <c r="E66" s="513"/>
      <c r="F66" s="514"/>
      <c r="G66" s="529"/>
      <c r="H66" s="531"/>
      <c r="I66" s="534"/>
      <c r="J66" s="535"/>
      <c r="K66" s="538"/>
      <c r="L66" s="539"/>
    </row>
    <row r="67" spans="1:12" hidden="1" x14ac:dyDescent="0.2">
      <c r="A67" s="301" t="s">
        <v>215</v>
      </c>
      <c r="B67" s="302"/>
      <c r="C67" s="303">
        <f>B67*D67</f>
        <v>0</v>
      </c>
      <c r="D67" s="304">
        <v>60</v>
      </c>
      <c r="E67" s="540"/>
      <c r="F67" s="541"/>
      <c r="G67" s="306"/>
      <c r="H67" s="267"/>
      <c r="I67" s="542"/>
      <c r="J67" s="542"/>
      <c r="K67" s="542"/>
      <c r="L67" s="543"/>
    </row>
    <row r="68" spans="1:12" ht="13.5" hidden="1" thickBot="1" x14ac:dyDescent="0.25">
      <c r="A68" s="254" t="s">
        <v>216</v>
      </c>
      <c r="B68" s="184"/>
      <c r="C68" s="67">
        <f>B68*D68</f>
        <v>0</v>
      </c>
      <c r="D68" s="300">
        <v>30</v>
      </c>
      <c r="E68" s="544"/>
      <c r="F68" s="545"/>
      <c r="G68" s="272"/>
      <c r="H68" s="244"/>
      <c r="I68" s="546"/>
      <c r="J68" s="546"/>
      <c r="K68" s="546"/>
      <c r="L68" s="545"/>
    </row>
    <row r="69" spans="1:12" ht="19.5" thickBot="1" x14ac:dyDescent="0.35">
      <c r="A69" s="515" t="s">
        <v>265</v>
      </c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7"/>
    </row>
    <row r="70" spans="1:12" ht="13.5" thickBot="1" x14ac:dyDescent="0.25">
      <c r="A70" s="495" t="s">
        <v>84</v>
      </c>
      <c r="B70" s="501" t="s">
        <v>105</v>
      </c>
      <c r="C70" s="501" t="s">
        <v>103</v>
      </c>
      <c r="D70" s="49" t="s">
        <v>86</v>
      </c>
      <c r="E70" s="511" t="s">
        <v>208</v>
      </c>
      <c r="F70" s="511" t="s">
        <v>209</v>
      </c>
      <c r="G70" s="511" t="s">
        <v>266</v>
      </c>
      <c r="H70" s="528" t="s">
        <v>210</v>
      </c>
      <c r="I70" s="528" t="s">
        <v>211</v>
      </c>
      <c r="J70" s="528" t="s">
        <v>212</v>
      </c>
      <c r="K70" s="536" t="s">
        <v>213</v>
      </c>
      <c r="L70" s="537" t="s">
        <v>214</v>
      </c>
    </row>
    <row r="71" spans="1:12" ht="23.25" thickBot="1" x14ac:dyDescent="0.25">
      <c r="A71" s="509"/>
      <c r="B71" s="510"/>
      <c r="C71" s="510"/>
      <c r="D71" s="305" t="s">
        <v>25</v>
      </c>
      <c r="E71" s="513"/>
      <c r="F71" s="513"/>
      <c r="G71" s="513"/>
      <c r="H71" s="529"/>
      <c r="I71" s="529"/>
      <c r="J71" s="529"/>
      <c r="K71" s="538"/>
      <c r="L71" s="539"/>
    </row>
    <row r="72" spans="1:12" x14ac:dyDescent="0.2">
      <c r="A72" s="301" t="s">
        <v>207</v>
      </c>
      <c r="B72" s="302"/>
      <c r="C72" s="303"/>
      <c r="D72" s="304">
        <v>30</v>
      </c>
      <c r="E72" s="307"/>
      <c r="F72" s="308"/>
      <c r="G72" s="306"/>
      <c r="H72" s="267"/>
      <c r="I72" s="312"/>
      <c r="J72" s="312"/>
      <c r="K72" s="312"/>
      <c r="L72" s="328"/>
    </row>
    <row r="73" spans="1:12" ht="13.5" thickBot="1" x14ac:dyDescent="0.25">
      <c r="A73" s="254" t="s">
        <v>177</v>
      </c>
      <c r="B73" s="184"/>
      <c r="C73" s="67"/>
      <c r="D73" s="300">
        <v>30</v>
      </c>
      <c r="E73" s="309"/>
      <c r="F73" s="310"/>
      <c r="G73" s="272"/>
      <c r="H73" s="244"/>
      <c r="I73" s="311"/>
      <c r="J73" s="311"/>
      <c r="K73" s="311"/>
      <c r="L73" s="310"/>
    </row>
    <row r="74" spans="1:12" ht="19.5" thickBot="1" x14ac:dyDescent="0.35">
      <c r="A74" s="515" t="s">
        <v>265</v>
      </c>
      <c r="B74" s="516"/>
      <c r="C74" s="516"/>
      <c r="D74" s="516"/>
      <c r="E74" s="516"/>
      <c r="F74" s="516"/>
      <c r="G74" s="516"/>
      <c r="H74" s="516"/>
      <c r="I74" s="516"/>
      <c r="J74" s="516"/>
      <c r="K74" s="516"/>
      <c r="L74" s="517"/>
    </row>
    <row r="75" spans="1:12" ht="12.75" customHeight="1" thickBot="1" x14ac:dyDescent="0.25">
      <c r="A75" s="495" t="s">
        <v>84</v>
      </c>
      <c r="B75" s="501" t="s">
        <v>105</v>
      </c>
      <c r="C75" s="501" t="s">
        <v>103</v>
      </c>
      <c r="D75" s="49" t="s">
        <v>86</v>
      </c>
      <c r="E75" s="530" t="s">
        <v>217</v>
      </c>
      <c r="F75" s="530" t="s">
        <v>218</v>
      </c>
      <c r="G75" s="530" t="s">
        <v>267</v>
      </c>
      <c r="H75" s="532" t="s">
        <v>221</v>
      </c>
      <c r="I75" s="532" t="s">
        <v>219</v>
      </c>
      <c r="J75" s="532" t="s">
        <v>220</v>
      </c>
      <c r="K75" s="547" t="s">
        <v>222</v>
      </c>
      <c r="L75" s="548"/>
    </row>
    <row r="76" spans="1:12" ht="23.25" thickBot="1" x14ac:dyDescent="0.25">
      <c r="A76" s="509"/>
      <c r="B76" s="510"/>
      <c r="C76" s="510"/>
      <c r="D76" s="305" t="s">
        <v>25</v>
      </c>
      <c r="E76" s="531"/>
      <c r="F76" s="531"/>
      <c r="G76" s="531"/>
      <c r="H76" s="534"/>
      <c r="I76" s="534"/>
      <c r="J76" s="534"/>
      <c r="K76" s="549"/>
      <c r="L76" s="550"/>
    </row>
    <row r="77" spans="1:12" x14ac:dyDescent="0.2">
      <c r="A77" s="301" t="s">
        <v>207</v>
      </c>
      <c r="B77" s="302"/>
      <c r="C77" s="303"/>
      <c r="D77" s="304">
        <v>30</v>
      </c>
      <c r="E77" s="307"/>
      <c r="F77" s="308"/>
      <c r="G77" s="306"/>
      <c r="H77" s="267"/>
      <c r="I77" s="312"/>
      <c r="J77" s="312"/>
      <c r="K77" s="478"/>
      <c r="L77" s="479"/>
    </row>
    <row r="78" spans="1:12" ht="13.5" thickBot="1" x14ac:dyDescent="0.25">
      <c r="A78" s="274" t="s">
        <v>177</v>
      </c>
      <c r="B78" s="329"/>
      <c r="C78" s="71"/>
      <c r="D78" s="330">
        <v>30</v>
      </c>
      <c r="E78" s="331"/>
      <c r="F78" s="332"/>
      <c r="G78" s="275"/>
      <c r="H78" s="247"/>
      <c r="I78" s="333"/>
      <c r="J78" s="333"/>
      <c r="K78" s="480"/>
      <c r="L78" s="481"/>
    </row>
    <row r="82" ht="18" customHeight="1" x14ac:dyDescent="0.2"/>
    <row r="83" ht="13.5" customHeight="1" x14ac:dyDescent="0.2"/>
    <row r="87" ht="18" customHeight="1" x14ac:dyDescent="0.2"/>
    <row r="88" ht="13.5" customHeight="1" x14ac:dyDescent="0.2"/>
  </sheetData>
  <mergeCells count="101">
    <mergeCell ref="C52:F52"/>
    <mergeCell ref="K45:L45"/>
    <mergeCell ref="K46:L46"/>
    <mergeCell ref="K50:L50"/>
    <mergeCell ref="I31:I32"/>
    <mergeCell ref="J31:J32"/>
    <mergeCell ref="L31:L32"/>
    <mergeCell ref="K31:K32"/>
    <mergeCell ref="K47:L47"/>
    <mergeCell ref="K48:L48"/>
    <mergeCell ref="K49:L49"/>
    <mergeCell ref="E33:F33"/>
    <mergeCell ref="E34:F34"/>
    <mergeCell ref="E15:K20"/>
    <mergeCell ref="A30:L30"/>
    <mergeCell ref="A31:A32"/>
    <mergeCell ref="B31:B32"/>
    <mergeCell ref="C31:C32"/>
    <mergeCell ref="E31:F32"/>
    <mergeCell ref="G31:H32"/>
    <mergeCell ref="G33:H33"/>
    <mergeCell ref="G34:H34"/>
    <mergeCell ref="A9:L9"/>
    <mergeCell ref="A10:A11"/>
    <mergeCell ref="B10:B11"/>
    <mergeCell ref="C10:C11"/>
    <mergeCell ref="E10:E11"/>
    <mergeCell ref="F10:F11"/>
    <mergeCell ref="G10:G11"/>
    <mergeCell ref="H10:H11"/>
    <mergeCell ref="I10:I11"/>
    <mergeCell ref="J10:J11"/>
    <mergeCell ref="K10:L11"/>
    <mergeCell ref="A74:L74"/>
    <mergeCell ref="A75:A76"/>
    <mergeCell ref="B75:B76"/>
    <mergeCell ref="C75:C76"/>
    <mergeCell ref="E75:E76"/>
    <mergeCell ref="F75:F76"/>
    <mergeCell ref="G75:G76"/>
    <mergeCell ref="H75:H76"/>
    <mergeCell ref="I75:I76"/>
    <mergeCell ref="J75:J76"/>
    <mergeCell ref="K75:L76"/>
    <mergeCell ref="E68:F68"/>
    <mergeCell ref="I68:J68"/>
    <mergeCell ref="K68:L68"/>
    <mergeCell ref="A69:L69"/>
    <mergeCell ref="A70:A71"/>
    <mergeCell ref="B70:B71"/>
    <mergeCell ref="C70:C71"/>
    <mergeCell ref="E70:E71"/>
    <mergeCell ref="F70:F71"/>
    <mergeCell ref="G70:G71"/>
    <mergeCell ref="H70:H71"/>
    <mergeCell ref="I70:I71"/>
    <mergeCell ref="J70:J71"/>
    <mergeCell ref="K70:K71"/>
    <mergeCell ref="L70:L71"/>
    <mergeCell ref="I65:J66"/>
    <mergeCell ref="K65:L66"/>
    <mergeCell ref="E67:F67"/>
    <mergeCell ref="I67:J67"/>
    <mergeCell ref="K67:L67"/>
    <mergeCell ref="F53:F54"/>
    <mergeCell ref="G53:G54"/>
    <mergeCell ref="H53:H54"/>
    <mergeCell ref="G65:G66"/>
    <mergeCell ref="H65:H66"/>
    <mergeCell ref="B43:B44"/>
    <mergeCell ref="C43:C44"/>
    <mergeCell ref="E43:E44"/>
    <mergeCell ref="K43:L44"/>
    <mergeCell ref="A65:A66"/>
    <mergeCell ref="B65:B66"/>
    <mergeCell ref="C65:C66"/>
    <mergeCell ref="E65:F66"/>
    <mergeCell ref="B53:B54"/>
    <mergeCell ref="A64:L64"/>
    <mergeCell ref="I53:I54"/>
    <mergeCell ref="J53:J54"/>
    <mergeCell ref="K53:K54"/>
    <mergeCell ref="L53:L54"/>
    <mergeCell ref="C53:C54"/>
    <mergeCell ref="E53:E54"/>
    <mergeCell ref="H4:K5"/>
    <mergeCell ref="K77:L77"/>
    <mergeCell ref="K78:L78"/>
    <mergeCell ref="B6:L6"/>
    <mergeCell ref="B7:L7"/>
    <mergeCell ref="B8:L8"/>
    <mergeCell ref="A42:L42"/>
    <mergeCell ref="H43:H44"/>
    <mergeCell ref="I43:I44"/>
    <mergeCell ref="J43:J44"/>
    <mergeCell ref="A63:L63"/>
    <mergeCell ref="A51:L51"/>
    <mergeCell ref="A53:A54"/>
    <mergeCell ref="F43:F44"/>
    <mergeCell ref="G43:G44"/>
    <mergeCell ref="A43:A44"/>
  </mergeCells>
  <hyperlinks>
    <hyperlink ref="I4:J5" r:id="rId1" location="page/2" display="BAJA EL CATALOGO"/>
    <hyperlink ref="H4:K5" r:id="rId2" location="page/2" display="BAJA EL CATALOGO &quot;AQUÍ&quot;"/>
  </hyperlinks>
  <pageMargins left="0" right="0" top="0" bottom="0" header="0" footer="0"/>
  <pageSetup paperSize="9" orientation="landscape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L20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51.5703125" customWidth="1"/>
    <col min="2" max="2" width="7.85546875" style="279" customWidth="1"/>
    <col min="3" max="3" width="8.140625" customWidth="1"/>
    <col min="4" max="4" width="6.5703125" style="243" customWidth="1"/>
    <col min="5" max="5" width="8.5703125" style="243" customWidth="1"/>
    <col min="6" max="6" width="8.7109375" style="243" customWidth="1"/>
    <col min="7" max="7" width="7" style="243" customWidth="1"/>
    <col min="8" max="8" width="7.85546875" style="243" bestFit="1" customWidth="1"/>
    <col min="9" max="9" width="9.85546875" customWidth="1"/>
    <col min="10" max="10" width="10.7109375" bestFit="1" customWidth="1"/>
    <col min="11" max="11" width="9.85546875" customWidth="1"/>
    <col min="12" max="12" width="7.42578125" bestFit="1" customWidth="1"/>
  </cols>
  <sheetData>
    <row r="7" spans="1:12" ht="12.75" customHeight="1" x14ac:dyDescent="0.2">
      <c r="A7" s="494" t="s">
        <v>198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4"/>
    </row>
    <row r="8" spans="1:12" ht="12.75" customHeight="1" thickBot="1" x14ac:dyDescent="0.25">
      <c r="A8" s="494"/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</row>
    <row r="9" spans="1:12" ht="16.5" thickBot="1" x14ac:dyDescent="0.3">
      <c r="A9" s="50" t="s">
        <v>85</v>
      </c>
      <c r="B9" s="482"/>
      <c r="C9" s="483"/>
      <c r="D9" s="483"/>
      <c r="E9" s="483"/>
      <c r="F9" s="483"/>
      <c r="G9" s="483"/>
      <c r="H9" s="483"/>
      <c r="I9" s="483"/>
      <c r="J9" s="483"/>
      <c r="K9" s="483"/>
      <c r="L9" s="484"/>
    </row>
    <row r="10" spans="1:12" ht="16.5" thickBot="1" x14ac:dyDescent="0.3">
      <c r="A10" s="51" t="s">
        <v>98</v>
      </c>
      <c r="B10" s="482" t="s">
        <v>0</v>
      </c>
      <c r="C10" s="483"/>
      <c r="D10" s="483"/>
      <c r="E10" s="483"/>
      <c r="F10" s="483"/>
      <c r="G10" s="483"/>
      <c r="H10" s="483"/>
      <c r="I10" s="483"/>
      <c r="J10" s="483"/>
      <c r="K10" s="483"/>
      <c r="L10" s="484"/>
    </row>
    <row r="11" spans="1:12" ht="16.5" thickBot="1" x14ac:dyDescent="0.3">
      <c r="A11" s="52" t="s">
        <v>87</v>
      </c>
      <c r="B11" s="482"/>
      <c r="C11" s="483"/>
      <c r="D11" s="483"/>
      <c r="E11" s="600"/>
      <c r="F11" s="600"/>
      <c r="G11" s="600"/>
      <c r="H11" s="483"/>
      <c r="I11" s="483"/>
      <c r="J11" s="483"/>
      <c r="K11" s="483"/>
      <c r="L11" s="484"/>
    </row>
    <row r="12" spans="1:12" ht="16.5" thickBot="1" x14ac:dyDescent="0.3">
      <c r="A12" s="590" t="s">
        <v>192</v>
      </c>
      <c r="B12" s="591"/>
      <c r="C12" s="591"/>
      <c r="D12" s="591"/>
      <c r="E12" s="603" t="s">
        <v>232</v>
      </c>
      <c r="F12" s="604"/>
      <c r="G12" s="605"/>
      <c r="H12" s="361"/>
      <c r="I12" s="361"/>
      <c r="J12" s="361"/>
      <c r="K12" s="361"/>
      <c r="L12" s="362"/>
    </row>
    <row r="13" spans="1:12" ht="13.5" customHeight="1" thickBot="1" x14ac:dyDescent="0.25">
      <c r="A13" s="495" t="s">
        <v>84</v>
      </c>
      <c r="B13" s="501" t="s">
        <v>105</v>
      </c>
      <c r="C13" s="501" t="s">
        <v>103</v>
      </c>
      <c r="D13" s="49" t="s">
        <v>86</v>
      </c>
      <c r="E13" s="598" t="s">
        <v>231</v>
      </c>
      <c r="F13" s="601" t="s">
        <v>151</v>
      </c>
      <c r="G13" s="602" t="s">
        <v>94</v>
      </c>
      <c r="H13" s="503" t="s">
        <v>138</v>
      </c>
      <c r="I13" s="497" t="s">
        <v>139</v>
      </c>
      <c r="J13" s="490" t="s">
        <v>191</v>
      </c>
      <c r="K13" s="554" t="s">
        <v>140</v>
      </c>
      <c r="L13" s="592" t="s">
        <v>190</v>
      </c>
    </row>
    <row r="14" spans="1:12" ht="29.25" customHeight="1" x14ac:dyDescent="0.2">
      <c r="A14" s="496"/>
      <c r="B14" s="502"/>
      <c r="C14" s="502"/>
      <c r="D14" s="245" t="s">
        <v>25</v>
      </c>
      <c r="E14" s="599"/>
      <c r="F14" s="601"/>
      <c r="G14" s="602"/>
      <c r="H14" s="597"/>
      <c r="I14" s="594"/>
      <c r="J14" s="595"/>
      <c r="K14" s="596"/>
      <c r="L14" s="593"/>
    </row>
    <row r="15" spans="1:12" x14ac:dyDescent="0.2">
      <c r="A15" s="358" t="s">
        <v>194</v>
      </c>
      <c r="B15" s="291"/>
      <c r="C15" s="67">
        <f t="shared" ref="C15:C20" si="0">B15*D15</f>
        <v>0</v>
      </c>
      <c r="D15" s="292">
        <v>20</v>
      </c>
      <c r="E15" s="353"/>
      <c r="F15" s="353"/>
      <c r="G15" s="353"/>
      <c r="H15" s="350"/>
      <c r="I15" s="350"/>
      <c r="J15" s="350"/>
      <c r="K15" s="350"/>
      <c r="L15" s="350"/>
    </row>
    <row r="16" spans="1:12" x14ac:dyDescent="0.2">
      <c r="A16" s="358" t="s">
        <v>195</v>
      </c>
      <c r="B16" s="291"/>
      <c r="C16" s="67">
        <f t="shared" si="0"/>
        <v>0</v>
      </c>
      <c r="D16" s="292">
        <v>20</v>
      </c>
      <c r="E16" s="353"/>
      <c r="F16" s="353"/>
      <c r="G16" s="353"/>
      <c r="H16" s="350"/>
      <c r="I16" s="350"/>
      <c r="J16" s="350"/>
      <c r="K16" s="350"/>
      <c r="L16" s="350"/>
    </row>
    <row r="17" spans="1:12" x14ac:dyDescent="0.2">
      <c r="A17" s="359" t="s">
        <v>199</v>
      </c>
      <c r="B17" s="291"/>
      <c r="C17" s="67">
        <f t="shared" si="0"/>
        <v>0</v>
      </c>
      <c r="D17" s="292">
        <v>20</v>
      </c>
      <c r="E17" s="360"/>
      <c r="F17" s="360"/>
      <c r="G17" s="360"/>
      <c r="H17" s="350"/>
      <c r="I17" s="350"/>
      <c r="J17" s="350"/>
      <c r="K17" s="262"/>
      <c r="L17" s="262"/>
    </row>
    <row r="18" spans="1:12" s="33" customFormat="1" hidden="1" x14ac:dyDescent="0.2">
      <c r="A18" s="354" t="s">
        <v>196</v>
      </c>
      <c r="B18" s="355">
        <v>115</v>
      </c>
      <c r="C18" s="303">
        <f t="shared" si="0"/>
        <v>5750</v>
      </c>
      <c r="D18" s="356">
        <v>50</v>
      </c>
      <c r="E18" s="356"/>
      <c r="F18" s="357"/>
      <c r="G18" s="357"/>
      <c r="H18" s="270"/>
      <c r="I18" s="268"/>
      <c r="J18" s="268"/>
      <c r="K18" s="268"/>
      <c r="L18" s="269"/>
    </row>
    <row r="19" spans="1:12" hidden="1" x14ac:dyDescent="0.2">
      <c r="A19" s="289" t="s">
        <v>197</v>
      </c>
      <c r="B19" s="291">
        <v>115</v>
      </c>
      <c r="C19" s="67">
        <f t="shared" si="0"/>
        <v>5750</v>
      </c>
      <c r="D19" s="292">
        <v>50</v>
      </c>
      <c r="E19" s="292"/>
      <c r="F19" s="351"/>
      <c r="G19" s="351"/>
      <c r="H19" s="271"/>
      <c r="I19" s="262"/>
      <c r="J19" s="262"/>
      <c r="K19" s="262"/>
      <c r="L19" s="263"/>
    </row>
    <row r="20" spans="1:12" ht="13.5" hidden="1" thickBot="1" x14ac:dyDescent="0.25">
      <c r="A20" s="296" t="s">
        <v>200</v>
      </c>
      <c r="B20" s="293">
        <v>115</v>
      </c>
      <c r="C20" s="71">
        <f t="shared" si="0"/>
        <v>5750</v>
      </c>
      <c r="D20" s="294">
        <v>50</v>
      </c>
      <c r="E20" s="294"/>
      <c r="F20" s="352"/>
      <c r="G20" s="352"/>
      <c r="H20" s="295"/>
      <c r="I20" s="264"/>
      <c r="J20" s="264"/>
      <c r="K20" s="264"/>
      <c r="L20" s="265"/>
    </row>
  </sheetData>
  <mergeCells count="17">
    <mergeCell ref="E12:G12"/>
    <mergeCell ref="A12:D12"/>
    <mergeCell ref="A7:L8"/>
    <mergeCell ref="L13:L14"/>
    <mergeCell ref="A13:A14"/>
    <mergeCell ref="B13:B14"/>
    <mergeCell ref="C13:C14"/>
    <mergeCell ref="I13:I14"/>
    <mergeCell ref="J13:J14"/>
    <mergeCell ref="K13:K14"/>
    <mergeCell ref="H13:H14"/>
    <mergeCell ref="E13:E14"/>
    <mergeCell ref="B9:L9"/>
    <mergeCell ref="B10:L10"/>
    <mergeCell ref="B11:L11"/>
    <mergeCell ref="F13:F14"/>
    <mergeCell ref="G13:G14"/>
  </mergeCells>
  <pageMargins left="0" right="0" top="0" bottom="0" header="0" footer="0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B13" sqref="B13:B15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50" t="s">
        <v>85</v>
      </c>
      <c r="B7" s="482"/>
      <c r="C7" s="483"/>
      <c r="D7" s="483"/>
      <c r="E7" s="483"/>
      <c r="F7" s="483"/>
      <c r="G7" s="484"/>
    </row>
    <row r="8" spans="1:7" ht="16.5" thickBot="1" x14ac:dyDescent="0.3">
      <c r="A8" s="51" t="s">
        <v>98</v>
      </c>
      <c r="B8" s="482"/>
      <c r="C8" s="483"/>
      <c r="D8" s="483"/>
      <c r="E8" s="483"/>
      <c r="F8" s="483"/>
      <c r="G8" s="484"/>
    </row>
    <row r="9" spans="1:7" ht="16.5" thickBot="1" x14ac:dyDescent="0.3">
      <c r="A9" s="52" t="s">
        <v>87</v>
      </c>
      <c r="B9" s="608"/>
      <c r="C9" s="483"/>
      <c r="D9" s="483"/>
      <c r="E9" s="483"/>
      <c r="F9" s="483"/>
      <c r="G9" s="484"/>
    </row>
    <row r="10" spans="1:7" ht="13.5" thickBot="1" x14ac:dyDescent="0.25">
      <c r="A10" s="609" t="s">
        <v>133</v>
      </c>
      <c r="B10" s="609"/>
      <c r="C10" s="609"/>
      <c r="D10" s="609"/>
      <c r="E10" s="609"/>
      <c r="F10" s="609"/>
      <c r="G10" s="609"/>
    </row>
    <row r="11" spans="1:7" ht="13.5" thickBot="1" x14ac:dyDescent="0.25">
      <c r="A11" s="495" t="s">
        <v>84</v>
      </c>
      <c r="B11" s="501" t="s">
        <v>105</v>
      </c>
      <c r="C11" s="501" t="s">
        <v>103</v>
      </c>
      <c r="D11" s="49" t="s">
        <v>86</v>
      </c>
      <c r="E11" s="606" t="s">
        <v>110</v>
      </c>
      <c r="F11" s="606" t="s">
        <v>111</v>
      </c>
      <c r="G11" s="606" t="s">
        <v>112</v>
      </c>
    </row>
    <row r="12" spans="1:7" ht="13.5" thickBot="1" x14ac:dyDescent="0.25">
      <c r="A12" s="496"/>
      <c r="B12" s="502"/>
      <c r="C12" s="502"/>
      <c r="D12" s="66" t="s">
        <v>25</v>
      </c>
      <c r="E12" s="607"/>
      <c r="F12" s="607"/>
      <c r="G12" s="607" t="s">
        <v>0</v>
      </c>
    </row>
    <row r="13" spans="1:7" ht="15.75" x14ac:dyDescent="0.2">
      <c r="A13" s="73" t="s">
        <v>107</v>
      </c>
      <c r="B13" s="179"/>
      <c r="C13" s="69">
        <f>B13*D13</f>
        <v>0</v>
      </c>
      <c r="D13" s="70">
        <v>30</v>
      </c>
      <c r="E13" s="176"/>
      <c r="F13" s="173"/>
      <c r="G13" s="174"/>
    </row>
    <row r="14" spans="1:7" ht="15.75" x14ac:dyDescent="0.2">
      <c r="A14" s="39" t="s">
        <v>108</v>
      </c>
      <c r="B14" s="180"/>
      <c r="C14" s="67">
        <f>B14*D14</f>
        <v>0</v>
      </c>
      <c r="D14" s="68">
        <v>30</v>
      </c>
      <c r="E14" s="175"/>
      <c r="F14" s="176"/>
      <c r="G14" s="176"/>
    </row>
    <row r="15" spans="1:7" s="33" customFormat="1" ht="16.5" thickBot="1" x14ac:dyDescent="0.25">
      <c r="A15" s="74" t="s">
        <v>109</v>
      </c>
      <c r="B15" s="181"/>
      <c r="C15" s="71">
        <f>B15*D15</f>
        <v>0</v>
      </c>
      <c r="D15" s="72">
        <v>30</v>
      </c>
      <c r="E15" s="177"/>
      <c r="F15" s="176"/>
      <c r="G15" s="176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7.140625" customWidth="1"/>
    <col min="5" max="5" width="10.7109375" customWidth="1"/>
    <col min="6" max="6" width="10" customWidth="1"/>
    <col min="7" max="7" width="9.85546875" customWidth="1"/>
    <col min="8" max="8" width="9.42578125" customWidth="1"/>
    <col min="9" max="9" width="9.140625" customWidth="1"/>
    <col min="10" max="10" width="10.42578125" customWidth="1"/>
    <col min="11" max="11" width="7.140625" customWidth="1"/>
    <col min="12" max="12" width="8.85546875" customWidth="1"/>
    <col min="13" max="13" width="10.140625" customWidth="1"/>
  </cols>
  <sheetData>
    <row r="1" spans="1:13" ht="16.5" thickBot="1" x14ac:dyDescent="0.25">
      <c r="A1" s="50" t="s">
        <v>85</v>
      </c>
      <c r="B1" s="423"/>
      <c r="C1" s="424"/>
      <c r="D1" s="424"/>
      <c r="E1" s="424"/>
      <c r="F1" s="424"/>
      <c r="G1" s="424"/>
      <c r="H1" s="424"/>
      <c r="I1" s="425"/>
    </row>
    <row r="2" spans="1:13" ht="16.5" thickBot="1" x14ac:dyDescent="0.25">
      <c r="A2" s="51" t="s">
        <v>98</v>
      </c>
      <c r="B2" s="423"/>
      <c r="C2" s="424"/>
      <c r="D2" s="424"/>
      <c r="E2" s="424"/>
      <c r="F2" s="424"/>
      <c r="G2" s="424"/>
      <c r="H2" s="424"/>
      <c r="I2" s="425"/>
    </row>
    <row r="3" spans="1:13" ht="16.5" thickBot="1" x14ac:dyDescent="0.25">
      <c r="A3" s="52" t="s">
        <v>87</v>
      </c>
      <c r="B3" s="423"/>
      <c r="C3" s="424"/>
      <c r="D3" s="424"/>
      <c r="E3" s="424"/>
      <c r="F3" s="424"/>
      <c r="G3" s="424"/>
      <c r="H3" s="424"/>
      <c r="I3" s="425"/>
      <c r="J3" s="3"/>
      <c r="K3" s="3"/>
      <c r="L3" s="3"/>
    </row>
    <row r="4" spans="1:13" ht="13.5" thickBot="1" x14ac:dyDescent="0.25">
      <c r="A4" s="609" t="s">
        <v>131</v>
      </c>
      <c r="B4" s="609"/>
      <c r="C4" s="609"/>
      <c r="D4" s="609"/>
      <c r="E4" s="609"/>
      <c r="F4" s="609"/>
      <c r="G4" s="610" t="s">
        <v>106</v>
      </c>
      <c r="H4" s="611"/>
      <c r="I4" s="611"/>
      <c r="J4" s="611"/>
      <c r="K4" s="611"/>
      <c r="L4" s="611"/>
      <c r="M4" s="612"/>
    </row>
    <row r="5" spans="1:13" x14ac:dyDescent="0.2">
      <c r="A5" s="99"/>
      <c r="B5" s="501" t="s">
        <v>105</v>
      </c>
      <c r="C5" s="501" t="s">
        <v>103</v>
      </c>
      <c r="D5" s="34" t="s">
        <v>24</v>
      </c>
      <c r="E5" s="34" t="s">
        <v>69</v>
      </c>
      <c r="F5" s="59" t="s">
        <v>70</v>
      </c>
      <c r="G5" s="200" t="s">
        <v>74</v>
      </c>
      <c r="H5" s="201" t="s">
        <v>76</v>
      </c>
      <c r="I5" s="44" t="s">
        <v>71</v>
      </c>
      <c r="J5" s="44" t="s">
        <v>72</v>
      </c>
      <c r="K5" s="44" t="s">
        <v>82</v>
      </c>
      <c r="L5" s="44" t="s">
        <v>80</v>
      </c>
      <c r="M5" s="42" t="s">
        <v>73</v>
      </c>
    </row>
    <row r="6" spans="1:13" ht="13.5" thickBot="1" x14ac:dyDescent="0.25">
      <c r="A6" s="100"/>
      <c r="B6" s="502"/>
      <c r="C6" s="502"/>
      <c r="D6" s="35" t="s">
        <v>25</v>
      </c>
      <c r="E6" s="35" t="s">
        <v>75</v>
      </c>
      <c r="F6" s="60" t="s">
        <v>75</v>
      </c>
      <c r="G6" s="202" t="s">
        <v>75</v>
      </c>
      <c r="H6" s="203" t="s">
        <v>75</v>
      </c>
      <c r="I6" s="45" t="s">
        <v>75</v>
      </c>
      <c r="J6" s="45" t="s">
        <v>75</v>
      </c>
      <c r="K6" s="45" t="s">
        <v>79</v>
      </c>
      <c r="L6" s="45" t="s">
        <v>81</v>
      </c>
      <c r="M6" s="43" t="s">
        <v>0</v>
      </c>
    </row>
    <row r="7" spans="1:13" ht="15.75" x14ac:dyDescent="0.2">
      <c r="A7" s="61" t="s">
        <v>64</v>
      </c>
      <c r="B7" s="182"/>
      <c r="C7" s="101">
        <f>B7*D7</f>
        <v>0</v>
      </c>
      <c r="D7" s="36">
        <v>40</v>
      </c>
      <c r="E7" s="147"/>
      <c r="F7" s="148"/>
      <c r="G7" s="148"/>
      <c r="H7" s="148"/>
      <c r="I7" s="148"/>
      <c r="J7" s="148"/>
      <c r="K7" s="149"/>
      <c r="L7" s="149"/>
      <c r="M7" s="148"/>
    </row>
    <row r="8" spans="1:13" ht="15.75" x14ac:dyDescent="0.2">
      <c r="A8" s="62" t="s">
        <v>36</v>
      </c>
      <c r="B8" s="183"/>
      <c r="C8" s="102">
        <f t="shared" ref="C8:C23" si="0">B8*D8</f>
        <v>0</v>
      </c>
      <c r="D8" s="37">
        <v>40</v>
      </c>
      <c r="E8" s="150"/>
      <c r="F8" s="84"/>
      <c r="G8" s="151"/>
      <c r="H8" s="151"/>
      <c r="I8" s="151"/>
      <c r="J8" s="152"/>
      <c r="K8" s="153"/>
      <c r="L8" s="151"/>
      <c r="M8" s="84"/>
    </row>
    <row r="9" spans="1:13" ht="15.75" x14ac:dyDescent="0.2">
      <c r="A9" s="62" t="s">
        <v>53</v>
      </c>
      <c r="B9" s="184"/>
      <c r="C9" s="102">
        <f t="shared" si="0"/>
        <v>0</v>
      </c>
      <c r="D9" s="37">
        <v>100</v>
      </c>
      <c r="E9" s="154"/>
      <c r="F9" s="84"/>
      <c r="G9" s="151"/>
      <c r="H9" s="151"/>
      <c r="I9" s="155"/>
      <c r="J9" s="152"/>
      <c r="K9" s="156"/>
      <c r="L9" s="155"/>
      <c r="M9" s="84"/>
    </row>
    <row r="10" spans="1:13" ht="15.75" x14ac:dyDescent="0.2">
      <c r="A10" s="62" t="s">
        <v>37</v>
      </c>
      <c r="B10" s="185"/>
      <c r="C10" s="102">
        <f t="shared" si="0"/>
        <v>0</v>
      </c>
      <c r="D10" s="37">
        <v>40</v>
      </c>
      <c r="E10" s="157"/>
      <c r="F10" s="84"/>
      <c r="G10" s="151"/>
      <c r="H10" s="151"/>
      <c r="I10" s="151"/>
      <c r="J10" s="152"/>
      <c r="K10" s="153"/>
      <c r="L10" s="153"/>
      <c r="M10" s="84"/>
    </row>
    <row r="11" spans="1:13" ht="15.75" x14ac:dyDescent="0.2">
      <c r="A11" s="62" t="s">
        <v>52</v>
      </c>
      <c r="B11" s="184"/>
      <c r="C11" s="102">
        <f t="shared" si="0"/>
        <v>0</v>
      </c>
      <c r="D11" s="37">
        <v>40</v>
      </c>
      <c r="E11" s="157"/>
      <c r="F11" s="84"/>
      <c r="G11" s="151"/>
      <c r="H11" s="151"/>
      <c r="I11" s="151"/>
      <c r="J11" s="152"/>
      <c r="K11" s="153"/>
      <c r="L11" s="153"/>
      <c r="M11" s="84"/>
    </row>
    <row r="12" spans="1:13" ht="15.75" x14ac:dyDescent="0.2">
      <c r="A12" s="198" t="s">
        <v>42</v>
      </c>
      <c r="B12" s="204"/>
      <c r="C12" s="102">
        <f t="shared" si="0"/>
        <v>0</v>
      </c>
      <c r="D12" s="37">
        <v>40</v>
      </c>
      <c r="E12" s="157"/>
      <c r="F12" s="84"/>
      <c r="G12" s="151"/>
      <c r="H12" s="151"/>
      <c r="I12" s="151"/>
      <c r="J12" s="152"/>
      <c r="K12" s="153"/>
      <c r="L12" s="153"/>
      <c r="M12" s="84"/>
    </row>
    <row r="13" spans="1:13" ht="15.75" x14ac:dyDescent="0.2">
      <c r="A13" s="198" t="s">
        <v>65</v>
      </c>
      <c r="B13" s="204"/>
      <c r="C13" s="102">
        <f t="shared" si="0"/>
        <v>0</v>
      </c>
      <c r="D13" s="37">
        <v>30</v>
      </c>
      <c r="E13" s="157"/>
      <c r="F13" s="84"/>
      <c r="G13" s="151"/>
      <c r="H13" s="151"/>
      <c r="I13" s="151"/>
      <c r="J13" s="152"/>
      <c r="K13" s="153"/>
      <c r="L13" s="153"/>
      <c r="M13" s="84"/>
    </row>
    <row r="14" spans="1:13" ht="15.75" x14ac:dyDescent="0.2">
      <c r="A14" s="62" t="s">
        <v>66</v>
      </c>
      <c r="B14" s="183"/>
      <c r="C14" s="102">
        <f t="shared" si="0"/>
        <v>0</v>
      </c>
      <c r="D14" s="37">
        <v>40</v>
      </c>
      <c r="E14" s="157"/>
      <c r="F14" s="84"/>
      <c r="G14" s="151"/>
      <c r="H14" s="151"/>
      <c r="I14" s="151"/>
      <c r="J14" s="152"/>
      <c r="K14" s="153"/>
      <c r="L14" s="153"/>
      <c r="M14" s="84"/>
    </row>
    <row r="15" spans="1:13" ht="15.75" x14ac:dyDescent="0.2">
      <c r="A15" s="62" t="s">
        <v>136</v>
      </c>
      <c r="B15" s="183"/>
      <c r="C15" s="102">
        <f t="shared" si="0"/>
        <v>0</v>
      </c>
      <c r="D15" s="37">
        <v>100</v>
      </c>
      <c r="E15" s="157"/>
      <c r="F15" s="84"/>
      <c r="G15" s="151"/>
      <c r="H15" s="151"/>
      <c r="I15" s="151"/>
      <c r="J15" s="152"/>
      <c r="K15" s="153"/>
      <c r="L15" s="153"/>
      <c r="M15" s="84"/>
    </row>
    <row r="16" spans="1:13" ht="15.75" x14ac:dyDescent="0.2">
      <c r="A16" s="62" t="s">
        <v>46</v>
      </c>
      <c r="B16" s="183"/>
      <c r="C16" s="102">
        <f t="shared" si="0"/>
        <v>0</v>
      </c>
      <c r="D16" s="37">
        <v>40</v>
      </c>
      <c r="E16" s="157"/>
      <c r="F16" s="84"/>
      <c r="G16" s="151"/>
      <c r="H16" s="151"/>
      <c r="I16" s="151"/>
      <c r="J16" s="152"/>
      <c r="K16" s="153"/>
      <c r="L16" s="153"/>
      <c r="M16" s="84"/>
    </row>
    <row r="17" spans="1:13" ht="15.75" x14ac:dyDescent="0.2">
      <c r="A17" s="198" t="s">
        <v>122</v>
      </c>
      <c r="B17" s="204"/>
      <c r="C17" s="102">
        <f t="shared" si="0"/>
        <v>0</v>
      </c>
      <c r="D17" s="37">
        <v>20</v>
      </c>
      <c r="E17" s="157"/>
      <c r="F17" s="84"/>
      <c r="G17" s="151"/>
      <c r="H17" s="151"/>
      <c r="I17" s="151"/>
      <c r="J17" s="152"/>
      <c r="K17" s="153"/>
      <c r="L17" s="153"/>
      <c r="M17" s="84"/>
    </row>
    <row r="18" spans="1:13" ht="15.75" x14ac:dyDescent="0.2">
      <c r="A18" s="62" t="s">
        <v>89</v>
      </c>
      <c r="B18" s="183"/>
      <c r="C18" s="102">
        <f t="shared" si="0"/>
        <v>0</v>
      </c>
      <c r="D18" s="38">
        <v>40</v>
      </c>
      <c r="E18" s="157"/>
      <c r="F18" s="84"/>
      <c r="G18" s="151"/>
      <c r="H18" s="151"/>
      <c r="I18" s="151"/>
      <c r="J18" s="152"/>
      <c r="K18" s="151"/>
      <c r="L18" s="153"/>
      <c r="M18" s="84"/>
    </row>
    <row r="19" spans="1:13" ht="15.75" x14ac:dyDescent="0.2">
      <c r="A19" s="63" t="s">
        <v>41</v>
      </c>
      <c r="B19" s="183"/>
      <c r="C19" s="102">
        <f t="shared" si="0"/>
        <v>0</v>
      </c>
      <c r="D19" s="46">
        <v>30</v>
      </c>
      <c r="E19" s="158"/>
      <c r="F19" s="159"/>
      <c r="G19" s="155"/>
      <c r="H19" s="155"/>
      <c r="I19" s="155"/>
      <c r="J19" s="160"/>
      <c r="K19" s="153"/>
      <c r="L19" s="156"/>
      <c r="M19" s="159"/>
    </row>
    <row r="20" spans="1:13" ht="15.75" x14ac:dyDescent="0.2">
      <c r="A20" s="199" t="s">
        <v>68</v>
      </c>
      <c r="B20" s="204"/>
      <c r="C20" s="102">
        <f t="shared" si="0"/>
        <v>0</v>
      </c>
      <c r="D20" s="40">
        <v>10</v>
      </c>
      <c r="E20" s="161"/>
      <c r="F20" s="84"/>
      <c r="G20" s="152"/>
      <c r="H20" s="152"/>
      <c r="I20" s="152"/>
      <c r="J20" s="152"/>
      <c r="K20" s="153"/>
      <c r="L20" s="84"/>
      <c r="M20" s="84"/>
    </row>
    <row r="21" spans="1:13" ht="15.75" x14ac:dyDescent="0.2">
      <c r="A21" s="64" t="s">
        <v>67</v>
      </c>
      <c r="B21" s="183"/>
      <c r="C21" s="102">
        <f t="shared" si="0"/>
        <v>0</v>
      </c>
      <c r="D21" s="40">
        <v>10</v>
      </c>
      <c r="E21" s="161"/>
      <c r="F21" s="84"/>
      <c r="G21" s="152"/>
      <c r="H21" s="152"/>
      <c r="I21" s="152"/>
      <c r="J21" s="152"/>
      <c r="K21" s="153"/>
      <c r="L21" s="84"/>
      <c r="M21" s="84"/>
    </row>
    <row r="22" spans="1:13" ht="15.75" x14ac:dyDescent="0.2">
      <c r="A22" s="64" t="s">
        <v>40</v>
      </c>
      <c r="B22" s="183"/>
      <c r="C22" s="102">
        <f t="shared" si="0"/>
        <v>0</v>
      </c>
      <c r="D22" s="40">
        <v>30</v>
      </c>
      <c r="E22" s="161"/>
      <c r="F22" s="152"/>
      <c r="G22" s="152"/>
      <c r="H22" s="152"/>
      <c r="I22" s="152"/>
      <c r="J22" s="152"/>
      <c r="K22" s="151"/>
      <c r="L22" s="84"/>
      <c r="M22" s="152"/>
    </row>
    <row r="23" spans="1:13" ht="16.5" thickBot="1" x14ac:dyDescent="0.25">
      <c r="A23" s="65" t="s">
        <v>38</v>
      </c>
      <c r="B23" s="186"/>
      <c r="C23" s="103">
        <f t="shared" si="0"/>
        <v>0</v>
      </c>
      <c r="D23" s="41">
        <v>30</v>
      </c>
      <c r="E23" s="162"/>
      <c r="F23" s="163"/>
      <c r="G23" s="163"/>
      <c r="H23" s="163"/>
      <c r="I23" s="163"/>
      <c r="J23" s="163"/>
      <c r="K23" s="164"/>
      <c r="L23" s="164"/>
      <c r="M23" s="163"/>
    </row>
    <row r="24" spans="1:13" x14ac:dyDescent="0.2">
      <c r="A24" s="48"/>
      <c r="B24" s="98"/>
      <c r="C24" s="98"/>
    </row>
    <row r="25" spans="1:13" x14ac:dyDescent="0.2">
      <c r="A25" s="48"/>
      <c r="B25" s="48"/>
      <c r="C25" s="48"/>
    </row>
    <row r="26" spans="1:13" x14ac:dyDescent="0.2">
      <c r="A26" t="s">
        <v>0</v>
      </c>
    </row>
  </sheetData>
  <mergeCells count="7">
    <mergeCell ref="B5:B6"/>
    <mergeCell ref="C5:C6"/>
    <mergeCell ref="B1:I1"/>
    <mergeCell ref="B2:I2"/>
    <mergeCell ref="B3:I3"/>
    <mergeCell ref="G4:M4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50" t="s">
        <v>85</v>
      </c>
      <c r="B1" s="615"/>
      <c r="C1" s="616"/>
      <c r="D1" s="616"/>
      <c r="E1" s="616"/>
      <c r="F1" s="616"/>
      <c r="G1" s="617"/>
    </row>
    <row r="2" spans="1:11" ht="16.5" thickBot="1" x14ac:dyDescent="0.3">
      <c r="A2" s="51" t="s">
        <v>98</v>
      </c>
      <c r="B2" s="615"/>
      <c r="C2" s="616"/>
      <c r="D2" s="616"/>
      <c r="E2" s="616"/>
      <c r="F2" s="616"/>
      <c r="G2" s="617"/>
    </row>
    <row r="3" spans="1:11" ht="16.5" thickBot="1" x14ac:dyDescent="0.3">
      <c r="A3" s="52" t="s">
        <v>87</v>
      </c>
      <c r="B3" s="615"/>
      <c r="C3" s="616"/>
      <c r="D3" s="616"/>
      <c r="E3" s="616"/>
      <c r="F3" s="616"/>
      <c r="G3" s="617"/>
      <c r="H3" s="3"/>
      <c r="I3" s="3"/>
    </row>
    <row r="4" spans="1:11" ht="13.5" thickBot="1" x14ac:dyDescent="0.25">
      <c r="A4" s="609" t="s">
        <v>132</v>
      </c>
      <c r="B4" s="609"/>
      <c r="C4" s="609"/>
      <c r="D4" s="609"/>
      <c r="E4" s="609"/>
      <c r="F4" s="609"/>
      <c r="G4" s="609"/>
      <c r="H4" s="1"/>
      <c r="I4" s="1"/>
    </row>
    <row r="5" spans="1:11" ht="13.5" thickBot="1" x14ac:dyDescent="0.25">
      <c r="A5" s="438" t="s">
        <v>84</v>
      </c>
      <c r="B5" s="501" t="s">
        <v>105</v>
      </c>
      <c r="C5" s="501" t="s">
        <v>103</v>
      </c>
      <c r="D5" s="49" t="s">
        <v>86</v>
      </c>
      <c r="E5" s="606" t="s">
        <v>33</v>
      </c>
      <c r="F5" s="606" t="s">
        <v>59</v>
      </c>
      <c r="G5" s="606" t="s">
        <v>60</v>
      </c>
      <c r="H5" s="619" t="s">
        <v>114</v>
      </c>
      <c r="I5" s="613" t="s">
        <v>62</v>
      </c>
      <c r="J5" s="613" t="s">
        <v>115</v>
      </c>
      <c r="K5" s="613" t="s">
        <v>116</v>
      </c>
    </row>
    <row r="6" spans="1:11" ht="13.5" thickBot="1" x14ac:dyDescent="0.25">
      <c r="A6" s="621"/>
      <c r="B6" s="502"/>
      <c r="C6" s="502"/>
      <c r="D6" s="85" t="s">
        <v>25</v>
      </c>
      <c r="E6" s="618"/>
      <c r="F6" s="618" t="s">
        <v>0</v>
      </c>
      <c r="G6" s="618" t="s">
        <v>0</v>
      </c>
      <c r="H6" s="620" t="s">
        <v>61</v>
      </c>
      <c r="I6" s="614"/>
      <c r="J6" s="614"/>
      <c r="K6" s="614"/>
    </row>
    <row r="7" spans="1:11" ht="15.75" x14ac:dyDescent="0.2">
      <c r="A7" s="90" t="s">
        <v>63</v>
      </c>
      <c r="B7" s="182"/>
      <c r="C7" s="92">
        <f>B7*D7</f>
        <v>0</v>
      </c>
      <c r="D7" s="93">
        <v>20</v>
      </c>
      <c r="E7" s="165"/>
      <c r="F7" s="166"/>
      <c r="G7" s="167"/>
      <c r="H7" s="168"/>
      <c r="I7" s="168"/>
      <c r="J7" s="168"/>
      <c r="K7" s="168"/>
    </row>
    <row r="8" spans="1:11" ht="15.75" x14ac:dyDescent="0.2">
      <c r="A8" s="62" t="s">
        <v>34</v>
      </c>
      <c r="B8" s="183"/>
      <c r="C8" s="91">
        <f t="shared" ref="C8:C23" si="0">B8*D8</f>
        <v>0</v>
      </c>
      <c r="D8" s="94">
        <v>20</v>
      </c>
      <c r="E8" s="150"/>
      <c r="F8" s="152"/>
      <c r="G8" s="169"/>
      <c r="H8" s="151"/>
      <c r="I8" s="151"/>
      <c r="J8" s="151"/>
      <c r="K8" s="151"/>
    </row>
    <row r="9" spans="1:11" s="33" customFormat="1" ht="15.75" x14ac:dyDescent="0.2">
      <c r="A9" s="198" t="s">
        <v>57</v>
      </c>
      <c r="B9" s="205"/>
      <c r="C9" s="91">
        <f t="shared" si="0"/>
        <v>0</v>
      </c>
      <c r="D9" s="95">
        <v>20</v>
      </c>
      <c r="E9" s="154"/>
      <c r="F9" s="152"/>
      <c r="G9" s="170"/>
      <c r="H9" s="151"/>
      <c r="I9" s="151"/>
      <c r="J9" s="151"/>
      <c r="K9" s="151"/>
    </row>
    <row r="10" spans="1:11" ht="15.75" x14ac:dyDescent="0.2">
      <c r="A10" s="62" t="s">
        <v>36</v>
      </c>
      <c r="B10" s="185"/>
      <c r="C10" s="91">
        <f t="shared" si="0"/>
        <v>0</v>
      </c>
      <c r="D10" s="94">
        <v>40</v>
      </c>
      <c r="E10" s="150"/>
      <c r="F10" s="152"/>
      <c r="G10" s="169"/>
      <c r="H10" s="151"/>
      <c r="I10" s="151"/>
      <c r="J10" s="151"/>
      <c r="K10" s="151"/>
    </row>
    <row r="11" spans="1:11" ht="15.75" x14ac:dyDescent="0.2">
      <c r="A11" s="62" t="s">
        <v>53</v>
      </c>
      <c r="B11" s="184"/>
      <c r="C11" s="91">
        <f t="shared" si="0"/>
        <v>0</v>
      </c>
      <c r="D11" s="94">
        <v>100</v>
      </c>
      <c r="E11" s="154"/>
      <c r="F11" s="152"/>
      <c r="G11" s="169"/>
      <c r="H11" s="151"/>
      <c r="I11" s="151"/>
      <c r="J11" s="151"/>
      <c r="K11" s="151"/>
    </row>
    <row r="12" spans="1:11" ht="15.75" x14ac:dyDescent="0.2">
      <c r="A12" s="62" t="s">
        <v>37</v>
      </c>
      <c r="B12" s="183"/>
      <c r="C12" s="91">
        <f t="shared" si="0"/>
        <v>0</v>
      </c>
      <c r="D12" s="94">
        <v>40</v>
      </c>
      <c r="E12" s="150"/>
      <c r="F12" s="152"/>
      <c r="G12" s="169"/>
      <c r="H12" s="151"/>
      <c r="I12" s="151"/>
      <c r="J12" s="151"/>
      <c r="K12" s="151"/>
    </row>
    <row r="13" spans="1:11" ht="15.75" x14ac:dyDescent="0.2">
      <c r="A13" s="62" t="s">
        <v>49</v>
      </c>
      <c r="B13" s="183"/>
      <c r="C13" s="91">
        <f t="shared" si="0"/>
        <v>0</v>
      </c>
      <c r="D13" s="94">
        <v>30</v>
      </c>
      <c r="E13" s="150"/>
      <c r="F13" s="152"/>
      <c r="G13" s="169"/>
      <c r="H13" s="151"/>
      <c r="I13" s="151"/>
      <c r="J13" s="151"/>
      <c r="K13" s="151"/>
    </row>
    <row r="14" spans="1:11" ht="15.75" x14ac:dyDescent="0.2">
      <c r="A14" s="62" t="s">
        <v>48</v>
      </c>
      <c r="B14" s="183"/>
      <c r="C14" s="91">
        <f t="shared" si="0"/>
        <v>0</v>
      </c>
      <c r="D14" s="94">
        <v>40</v>
      </c>
      <c r="E14" s="150"/>
      <c r="F14" s="152"/>
      <c r="G14" s="169"/>
      <c r="H14" s="151"/>
      <c r="I14" s="151"/>
      <c r="J14" s="151"/>
      <c r="K14" s="151"/>
    </row>
    <row r="15" spans="1:11" ht="15.75" x14ac:dyDescent="0.2">
      <c r="A15" s="62" t="s">
        <v>44</v>
      </c>
      <c r="B15" s="183"/>
      <c r="C15" s="91">
        <f t="shared" si="0"/>
        <v>0</v>
      </c>
      <c r="D15" s="94">
        <v>20</v>
      </c>
      <c r="E15" s="150"/>
      <c r="F15" s="152"/>
      <c r="G15" s="169"/>
      <c r="H15" s="151"/>
      <c r="I15" s="151"/>
      <c r="J15" s="151"/>
      <c r="K15" s="151"/>
    </row>
    <row r="16" spans="1:11" ht="15.75" x14ac:dyDescent="0.2">
      <c r="A16" s="62" t="s">
        <v>136</v>
      </c>
      <c r="B16" s="183"/>
      <c r="C16" s="91">
        <f t="shared" si="0"/>
        <v>0</v>
      </c>
      <c r="D16" s="94">
        <v>100</v>
      </c>
      <c r="E16" s="150"/>
      <c r="F16" s="152"/>
      <c r="G16" s="169"/>
      <c r="H16" s="151"/>
      <c r="I16" s="151"/>
      <c r="J16" s="151"/>
      <c r="K16" s="151"/>
    </row>
    <row r="17" spans="1:11" ht="15.75" x14ac:dyDescent="0.2">
      <c r="A17" s="62" t="s">
        <v>46</v>
      </c>
      <c r="B17" s="183"/>
      <c r="C17" s="91">
        <f t="shared" si="0"/>
        <v>0</v>
      </c>
      <c r="D17" s="94">
        <v>40</v>
      </c>
      <c r="E17" s="150"/>
      <c r="F17" s="152"/>
      <c r="G17" s="169"/>
      <c r="H17" s="151"/>
      <c r="I17" s="151"/>
      <c r="J17" s="151"/>
      <c r="K17" s="151"/>
    </row>
    <row r="18" spans="1:11" ht="15.75" x14ac:dyDescent="0.2">
      <c r="A18" s="62" t="s">
        <v>89</v>
      </c>
      <c r="B18" s="183"/>
      <c r="C18" s="91">
        <f t="shared" si="0"/>
        <v>0</v>
      </c>
      <c r="D18" s="95">
        <v>40</v>
      </c>
      <c r="E18" s="150"/>
      <c r="F18" s="152"/>
      <c r="G18" s="169"/>
      <c r="H18" s="151"/>
      <c r="I18" s="151"/>
      <c r="J18" s="151"/>
      <c r="K18" s="151"/>
    </row>
    <row r="19" spans="1:11" ht="15.75" x14ac:dyDescent="0.2">
      <c r="A19" s="62" t="s">
        <v>41</v>
      </c>
      <c r="B19" s="183"/>
      <c r="C19" s="91">
        <f t="shared" si="0"/>
        <v>0</v>
      </c>
      <c r="D19" s="94">
        <v>30</v>
      </c>
      <c r="E19" s="150"/>
      <c r="F19" s="152"/>
      <c r="G19" s="169"/>
      <c r="H19" s="151"/>
      <c r="I19" s="151"/>
      <c r="J19" s="151"/>
      <c r="K19" s="151"/>
    </row>
    <row r="20" spans="1:11" ht="15.75" x14ac:dyDescent="0.2">
      <c r="A20" s="64" t="s">
        <v>40</v>
      </c>
      <c r="B20" s="183"/>
      <c r="C20" s="91">
        <f t="shared" si="0"/>
        <v>0</v>
      </c>
      <c r="D20" s="94">
        <v>30</v>
      </c>
      <c r="E20" s="171"/>
      <c r="F20" s="152"/>
      <c r="G20" s="170"/>
      <c r="H20" s="152"/>
      <c r="I20" s="152"/>
      <c r="J20" s="152"/>
      <c r="K20" s="152"/>
    </row>
    <row r="21" spans="1:11" ht="15.75" x14ac:dyDescent="0.2">
      <c r="A21" s="64" t="s">
        <v>47</v>
      </c>
      <c r="B21" s="183"/>
      <c r="C21" s="91">
        <f t="shared" si="0"/>
        <v>0</v>
      </c>
      <c r="D21" s="94">
        <v>30</v>
      </c>
      <c r="E21" s="171"/>
      <c r="F21" s="152"/>
      <c r="G21" s="170"/>
      <c r="H21" s="152"/>
      <c r="I21" s="152"/>
      <c r="J21" s="152"/>
      <c r="K21" s="152"/>
    </row>
    <row r="22" spans="1:11" ht="15.75" x14ac:dyDescent="0.2">
      <c r="A22" s="64" t="s">
        <v>38</v>
      </c>
      <c r="B22" s="183"/>
      <c r="C22" s="91">
        <f t="shared" si="0"/>
        <v>0</v>
      </c>
      <c r="D22" s="94">
        <v>30</v>
      </c>
      <c r="E22" s="171"/>
      <c r="F22" s="152"/>
      <c r="G22" s="170"/>
      <c r="H22" s="152"/>
      <c r="I22" s="152"/>
      <c r="J22" s="152"/>
      <c r="K22" s="152"/>
    </row>
    <row r="23" spans="1:11" ht="16.5" thickBot="1" x14ac:dyDescent="0.25">
      <c r="A23" s="65" t="s">
        <v>39</v>
      </c>
      <c r="B23" s="186"/>
      <c r="C23" s="96">
        <f t="shared" si="0"/>
        <v>0</v>
      </c>
      <c r="D23" s="97">
        <v>40</v>
      </c>
      <c r="E23" s="172"/>
      <c r="F23" s="164"/>
      <c r="G23" s="145"/>
      <c r="H23" s="163"/>
      <c r="I23" s="163"/>
      <c r="J23" s="163"/>
      <c r="K23" s="163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B43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baseColWidth="10" defaultRowHeight="12.75" x14ac:dyDescent="0.2"/>
  <cols>
    <col min="1" max="1" width="33" customWidth="1"/>
    <col min="2" max="2" width="7.5703125" customWidth="1"/>
    <col min="3" max="3" width="11.42578125" customWidth="1"/>
    <col min="4" max="4" width="5.7109375" customWidth="1"/>
    <col min="5" max="5" width="9.85546875" customWidth="1"/>
    <col min="6" max="6" width="13.7109375" customWidth="1"/>
    <col min="7" max="7" width="14.7109375" customWidth="1"/>
    <col min="8" max="8" width="15.140625" customWidth="1"/>
    <col min="9" max="9" width="14.7109375" customWidth="1"/>
    <col min="10" max="10" width="17.140625" customWidth="1"/>
    <col min="11" max="11" width="11.5703125" customWidth="1"/>
    <col min="12" max="12" width="11.42578125" customWidth="1"/>
    <col min="13" max="13" width="11.85546875" customWidth="1"/>
    <col min="14" max="19" width="10.42578125" customWidth="1"/>
    <col min="20" max="20" width="38.140625" customWidth="1"/>
    <col min="21" max="21" width="8.85546875" customWidth="1"/>
    <col min="22" max="22" width="11.42578125" customWidth="1"/>
    <col min="23" max="23" width="5.7109375" customWidth="1"/>
    <col min="24" max="30" width="18.7109375" customWidth="1"/>
  </cols>
  <sheetData>
    <row r="1" spans="1:28" ht="24" thickBot="1" x14ac:dyDescent="0.25">
      <c r="A1" s="50" t="s">
        <v>85</v>
      </c>
      <c r="B1" s="423"/>
      <c r="C1" s="424"/>
      <c r="D1" s="424"/>
      <c r="E1" s="424"/>
      <c r="F1" s="424"/>
      <c r="G1" s="424"/>
      <c r="H1" s="425"/>
      <c r="I1" s="643" t="s">
        <v>127</v>
      </c>
      <c r="J1" s="644"/>
      <c r="K1" s="644"/>
      <c r="L1" s="644"/>
      <c r="M1" s="86"/>
      <c r="N1" s="86"/>
      <c r="O1" s="86"/>
      <c r="P1" s="86"/>
      <c r="Q1" s="86"/>
      <c r="R1" s="86"/>
      <c r="S1" s="86"/>
      <c r="T1" s="50" t="s">
        <v>85</v>
      </c>
      <c r="U1" s="640"/>
      <c r="V1" s="641"/>
      <c r="W1" s="641"/>
      <c r="X1" s="641"/>
      <c r="Y1" s="641"/>
      <c r="Z1" s="642"/>
    </row>
    <row r="2" spans="1:28" ht="15.75" customHeight="1" thickBot="1" x14ac:dyDescent="0.25">
      <c r="A2" s="51" t="s">
        <v>98</v>
      </c>
      <c r="B2" s="423"/>
      <c r="C2" s="424"/>
      <c r="D2" s="424"/>
      <c r="E2" s="424"/>
      <c r="F2" s="424"/>
      <c r="G2" s="424"/>
      <c r="H2" s="42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51" t="s">
        <v>98</v>
      </c>
      <c r="U2" s="640"/>
      <c r="V2" s="641"/>
      <c r="W2" s="641"/>
      <c r="X2" s="641"/>
      <c r="Y2" s="641"/>
      <c r="Z2" s="642"/>
      <c r="AA2" s="82"/>
      <c r="AB2" s="82"/>
    </row>
    <row r="3" spans="1:28" ht="14.25" customHeight="1" thickBot="1" x14ac:dyDescent="0.25">
      <c r="A3" s="52" t="s">
        <v>87</v>
      </c>
      <c r="B3" s="423"/>
      <c r="C3" s="424"/>
      <c r="D3" s="424"/>
      <c r="E3" s="424"/>
      <c r="F3" s="424"/>
      <c r="G3" s="424"/>
      <c r="H3" s="425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52" t="s">
        <v>87</v>
      </c>
      <c r="U3" s="640"/>
      <c r="V3" s="641"/>
      <c r="W3" s="641"/>
      <c r="X3" s="641"/>
      <c r="Y3" s="641"/>
      <c r="Z3" s="642"/>
      <c r="AA3" s="82"/>
      <c r="AB3" s="82"/>
    </row>
    <row r="4" spans="1:28" ht="14.25" customHeight="1" thickBot="1" x14ac:dyDescent="0.25">
      <c r="A4" s="89"/>
      <c r="B4" s="88"/>
      <c r="C4" s="88"/>
      <c r="D4" s="88"/>
      <c r="E4" s="88"/>
      <c r="F4" s="88"/>
      <c r="G4" s="88"/>
      <c r="H4" s="88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9"/>
      <c r="U4" s="88"/>
      <c r="V4" s="88"/>
      <c r="W4" s="88"/>
      <c r="X4" s="86"/>
      <c r="Y4" s="86"/>
      <c r="Z4" s="86"/>
      <c r="AA4" s="82"/>
      <c r="AB4" s="82"/>
    </row>
    <row r="5" spans="1:28" ht="14.25" customHeight="1" x14ac:dyDescent="0.2">
      <c r="A5" s="622" t="s">
        <v>143</v>
      </c>
      <c r="B5" s="623"/>
      <c r="C5" s="623"/>
      <c r="D5" s="624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647" t="s">
        <v>144</v>
      </c>
      <c r="U5" s="648"/>
      <c r="V5" s="648"/>
      <c r="W5" s="649"/>
      <c r="X5" s="86"/>
      <c r="Y5" s="86"/>
      <c r="Z5" s="86"/>
      <c r="AA5" s="82"/>
      <c r="AB5" s="82"/>
    </row>
    <row r="6" spans="1:28" ht="14.25" customHeight="1" x14ac:dyDescent="0.2">
      <c r="A6" s="625"/>
      <c r="B6" s="626"/>
      <c r="C6" s="626"/>
      <c r="D6" s="627"/>
      <c r="E6" s="88"/>
      <c r="F6" s="88"/>
      <c r="G6" s="88"/>
      <c r="H6" s="88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650"/>
      <c r="U6" s="651"/>
      <c r="V6" s="651"/>
      <c r="W6" s="652"/>
      <c r="X6" s="86"/>
      <c r="Y6" s="86"/>
      <c r="Z6" s="86"/>
      <c r="AA6" s="82"/>
      <c r="AB6" s="82"/>
    </row>
    <row r="7" spans="1:28" ht="14.25" customHeight="1" x14ac:dyDescent="0.2">
      <c r="A7" s="625"/>
      <c r="B7" s="626"/>
      <c r="C7" s="626"/>
      <c r="D7" s="627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650"/>
      <c r="U7" s="651"/>
      <c r="V7" s="651"/>
      <c r="W7" s="652"/>
      <c r="X7" s="86"/>
      <c r="Y7" s="86"/>
      <c r="Z7" s="86"/>
      <c r="AA7" s="82"/>
      <c r="AB7" s="82"/>
    </row>
    <row r="8" spans="1:28" ht="17.25" customHeight="1" thickBot="1" x14ac:dyDescent="0.25">
      <c r="A8" s="628"/>
      <c r="B8" s="629"/>
      <c r="C8" s="629"/>
      <c r="D8" s="630"/>
      <c r="E8" s="87"/>
      <c r="F8" s="87"/>
      <c r="G8" s="87"/>
      <c r="H8" s="87"/>
      <c r="I8" s="87"/>
      <c r="J8" s="48"/>
      <c r="K8" s="48"/>
      <c r="L8" s="48"/>
      <c r="M8" s="48"/>
      <c r="N8" s="48"/>
      <c r="O8" s="48"/>
      <c r="P8" s="48"/>
      <c r="Q8" s="48"/>
      <c r="R8" s="48"/>
      <c r="S8" s="48"/>
      <c r="T8" s="653"/>
      <c r="U8" s="654"/>
      <c r="V8" s="654"/>
      <c r="W8" s="655"/>
      <c r="X8" s="48"/>
      <c r="Y8" s="48"/>
      <c r="Z8" s="48"/>
      <c r="AA8" s="48"/>
      <c r="AB8" s="48"/>
    </row>
    <row r="9" spans="1:28" ht="12.75" customHeight="1" thickBot="1" x14ac:dyDescent="0.25">
      <c r="A9" s="438" t="s">
        <v>84</v>
      </c>
      <c r="B9" s="415" t="s">
        <v>105</v>
      </c>
      <c r="C9" s="415" t="s">
        <v>103</v>
      </c>
      <c r="D9" s="49" t="s">
        <v>86</v>
      </c>
      <c r="E9" s="631" t="s">
        <v>134</v>
      </c>
      <c r="F9" s="434" t="s">
        <v>93</v>
      </c>
      <c r="G9" s="446" t="s">
        <v>145</v>
      </c>
      <c r="H9" s="645" t="s">
        <v>91</v>
      </c>
      <c r="I9" s="633" t="s">
        <v>118</v>
      </c>
      <c r="J9" s="633" t="s">
        <v>128</v>
      </c>
      <c r="K9" s="633" t="s">
        <v>119</v>
      </c>
      <c r="L9" s="633" t="s">
        <v>120</v>
      </c>
      <c r="M9" s="633" t="s">
        <v>121</v>
      </c>
      <c r="N9" s="633" t="s">
        <v>23</v>
      </c>
      <c r="O9" s="631" t="s">
        <v>78</v>
      </c>
      <c r="P9" s="637" t="s">
        <v>97</v>
      </c>
      <c r="Q9" s="637" t="s">
        <v>95</v>
      </c>
      <c r="R9" s="208"/>
      <c r="S9" s="227"/>
      <c r="T9" s="656" t="s">
        <v>84</v>
      </c>
      <c r="U9" s="415" t="s">
        <v>105</v>
      </c>
      <c r="V9" s="415" t="s">
        <v>103</v>
      </c>
      <c r="W9" s="49" t="s">
        <v>86</v>
      </c>
      <c r="X9" s="635" t="s">
        <v>123</v>
      </c>
      <c r="Y9" s="633" t="s">
        <v>124</v>
      </c>
      <c r="Z9" s="633" t="s">
        <v>125</v>
      </c>
      <c r="AA9" s="633" t="s">
        <v>126</v>
      </c>
      <c r="AB9" s="633" t="s">
        <v>73</v>
      </c>
    </row>
    <row r="10" spans="1:28" ht="25.5" customHeight="1" thickBot="1" x14ac:dyDescent="0.25">
      <c r="A10" s="439"/>
      <c r="B10" s="416"/>
      <c r="C10" s="416"/>
      <c r="D10" s="75" t="s">
        <v>25</v>
      </c>
      <c r="E10" s="632"/>
      <c r="F10" s="449"/>
      <c r="G10" s="447"/>
      <c r="H10" s="646"/>
      <c r="I10" s="634"/>
      <c r="J10" s="634"/>
      <c r="K10" s="634"/>
      <c r="L10" s="634"/>
      <c r="M10" s="634"/>
      <c r="N10" s="634"/>
      <c r="O10" s="632"/>
      <c r="P10" s="638"/>
      <c r="Q10" s="639"/>
      <c r="R10" s="226"/>
      <c r="S10" s="228"/>
      <c r="T10" s="657"/>
      <c r="U10" s="416"/>
      <c r="V10" s="416"/>
      <c r="W10" s="75" t="s">
        <v>25</v>
      </c>
      <c r="X10" s="636" t="s">
        <v>75</v>
      </c>
      <c r="Y10" s="634" t="s">
        <v>75</v>
      </c>
      <c r="Z10" s="634" t="s">
        <v>79</v>
      </c>
      <c r="AA10" s="634" t="s">
        <v>81</v>
      </c>
      <c r="AB10" s="634" t="s">
        <v>0</v>
      </c>
    </row>
    <row r="11" spans="1:28" ht="17.100000000000001" customHeight="1" thickBot="1" x14ac:dyDescent="0.3">
      <c r="A11" s="221" t="s">
        <v>35</v>
      </c>
      <c r="B11" s="222"/>
      <c r="C11" s="223">
        <f>B11*D11</f>
        <v>0</v>
      </c>
      <c r="D11" s="224">
        <v>20</v>
      </c>
      <c r="E11" s="124"/>
      <c r="F11" s="124"/>
      <c r="G11" s="125"/>
      <c r="H11" s="125"/>
      <c r="I11" s="125"/>
      <c r="J11" s="125"/>
      <c r="K11" s="125"/>
      <c r="L11" s="125"/>
      <c r="M11" s="126"/>
      <c r="N11" s="125"/>
      <c r="O11" s="125"/>
      <c r="P11" s="125"/>
      <c r="Q11" s="128"/>
      <c r="R11" s="128"/>
      <c r="S11" s="129"/>
      <c r="T11" s="225" t="s">
        <v>64</v>
      </c>
      <c r="U11" s="108"/>
      <c r="V11" s="104">
        <f>U11*W11</f>
        <v>0</v>
      </c>
      <c r="W11" s="36">
        <v>40</v>
      </c>
      <c r="X11" s="134"/>
      <c r="Y11" s="135"/>
      <c r="Z11" s="135"/>
      <c r="AA11" s="135"/>
      <c r="AB11" s="136"/>
    </row>
    <row r="12" spans="1:28" ht="17.100000000000001" customHeight="1" x14ac:dyDescent="0.25">
      <c r="A12" s="57" t="s">
        <v>34</v>
      </c>
      <c r="B12" s="78"/>
      <c r="C12" s="76">
        <f t="shared" ref="C12:C42" si="0">B12*D12</f>
        <v>0</v>
      </c>
      <c r="D12" s="118">
        <v>20</v>
      </c>
      <c r="E12" s="127"/>
      <c r="F12" s="127"/>
      <c r="G12" s="130"/>
      <c r="H12" s="128"/>
      <c r="I12" s="128"/>
      <c r="J12" s="130"/>
      <c r="K12" s="128"/>
      <c r="L12" s="128"/>
      <c r="M12" s="129"/>
      <c r="N12" s="128"/>
      <c r="O12" s="128"/>
      <c r="P12" s="128"/>
      <c r="Q12" s="128"/>
      <c r="R12" s="128"/>
      <c r="S12" s="129"/>
      <c r="T12" s="121" t="s">
        <v>36</v>
      </c>
      <c r="U12" s="109"/>
      <c r="V12" s="105">
        <f t="shared" ref="V12:V27" si="1">U12*W12</f>
        <v>0</v>
      </c>
      <c r="W12" s="37">
        <v>40</v>
      </c>
      <c r="X12" s="134"/>
      <c r="Y12" s="128"/>
      <c r="Z12" s="128"/>
      <c r="AA12" s="128"/>
      <c r="AB12" s="129"/>
    </row>
    <row r="13" spans="1:28" ht="17.100000000000001" customHeight="1" x14ac:dyDescent="0.25">
      <c r="A13" s="57" t="s">
        <v>58</v>
      </c>
      <c r="B13" s="78"/>
      <c r="C13" s="76">
        <f t="shared" si="0"/>
        <v>0</v>
      </c>
      <c r="D13" s="118">
        <v>20</v>
      </c>
      <c r="E13" s="127"/>
      <c r="F13" s="127"/>
      <c r="G13" s="128"/>
      <c r="H13" s="128"/>
      <c r="I13" s="128"/>
      <c r="J13" s="128"/>
      <c r="K13" s="128"/>
      <c r="L13" s="128"/>
      <c r="M13" s="129"/>
      <c r="N13" s="128"/>
      <c r="O13" s="128"/>
      <c r="P13" s="128"/>
      <c r="Q13" s="128"/>
      <c r="R13" s="128"/>
      <c r="S13" s="129"/>
      <c r="T13" s="122" t="s">
        <v>53</v>
      </c>
      <c r="U13" s="110"/>
      <c r="V13" s="105">
        <f t="shared" si="1"/>
        <v>0</v>
      </c>
      <c r="W13" s="37">
        <v>100</v>
      </c>
      <c r="X13" s="134"/>
      <c r="Y13" s="128"/>
      <c r="Z13" s="128"/>
      <c r="AA13" s="128"/>
      <c r="AB13" s="129"/>
    </row>
    <row r="14" spans="1:28" ht="17.100000000000001" customHeight="1" x14ac:dyDescent="0.25">
      <c r="A14" s="57" t="s">
        <v>57</v>
      </c>
      <c r="B14" s="78"/>
      <c r="C14" s="76">
        <f t="shared" si="0"/>
        <v>0</v>
      </c>
      <c r="D14" s="118">
        <v>20</v>
      </c>
      <c r="E14" s="127"/>
      <c r="F14" s="127"/>
      <c r="G14" s="128"/>
      <c r="H14" s="130"/>
      <c r="I14" s="128"/>
      <c r="J14" s="130"/>
      <c r="K14" s="128"/>
      <c r="L14" s="130"/>
      <c r="M14" s="129"/>
      <c r="N14" s="128"/>
      <c r="O14" s="128"/>
      <c r="P14" s="128"/>
      <c r="Q14" s="128"/>
      <c r="R14" s="128"/>
      <c r="S14" s="129"/>
      <c r="T14" s="122" t="s">
        <v>37</v>
      </c>
      <c r="U14" s="111"/>
      <c r="V14" s="105">
        <f t="shared" si="1"/>
        <v>0</v>
      </c>
      <c r="W14" s="37">
        <v>40</v>
      </c>
      <c r="X14" s="134"/>
      <c r="Y14" s="137"/>
      <c r="Z14" s="128"/>
      <c r="AA14" s="128"/>
      <c r="AB14" s="129"/>
    </row>
    <row r="15" spans="1:28" ht="17.100000000000001" customHeight="1" x14ac:dyDescent="0.25">
      <c r="A15" s="57" t="s">
        <v>56</v>
      </c>
      <c r="B15" s="78"/>
      <c r="C15" s="76">
        <f t="shared" si="0"/>
        <v>0</v>
      </c>
      <c r="D15" s="118">
        <v>30</v>
      </c>
      <c r="E15" s="127"/>
      <c r="F15" s="127"/>
      <c r="G15" s="128"/>
      <c r="H15" s="128"/>
      <c r="I15" s="128"/>
      <c r="J15" s="128"/>
      <c r="K15" s="128"/>
      <c r="L15" s="128"/>
      <c r="M15" s="129"/>
      <c r="N15" s="128"/>
      <c r="O15" s="128"/>
      <c r="P15" s="128"/>
      <c r="Q15" s="128"/>
      <c r="R15" s="128"/>
      <c r="S15" s="129"/>
      <c r="T15" s="122" t="s">
        <v>52</v>
      </c>
      <c r="U15" s="110"/>
      <c r="V15" s="105">
        <f t="shared" si="1"/>
        <v>0</v>
      </c>
      <c r="W15" s="37">
        <v>40</v>
      </c>
      <c r="X15" s="134"/>
      <c r="Y15" s="130"/>
      <c r="Z15" s="128"/>
      <c r="AA15" s="128"/>
      <c r="AB15" s="129"/>
    </row>
    <row r="16" spans="1:28" ht="17.100000000000001" customHeight="1" x14ac:dyDescent="0.25">
      <c r="A16" s="57" t="s">
        <v>55</v>
      </c>
      <c r="B16" s="78"/>
      <c r="C16" s="76">
        <f t="shared" si="0"/>
        <v>0</v>
      </c>
      <c r="D16" s="118">
        <v>30</v>
      </c>
      <c r="E16" s="127"/>
      <c r="F16" s="127"/>
      <c r="G16" s="128"/>
      <c r="H16" s="128"/>
      <c r="I16" s="128"/>
      <c r="J16" s="128"/>
      <c r="K16" s="128"/>
      <c r="L16" s="128"/>
      <c r="M16" s="129"/>
      <c r="N16" s="128"/>
      <c r="O16" s="128"/>
      <c r="P16" s="128"/>
      <c r="Q16" s="128"/>
      <c r="R16" s="128"/>
      <c r="S16" s="129"/>
      <c r="T16" s="122" t="s">
        <v>42</v>
      </c>
      <c r="U16" s="109"/>
      <c r="V16" s="105">
        <f t="shared" si="1"/>
        <v>0</v>
      </c>
      <c r="W16" s="37">
        <v>40</v>
      </c>
      <c r="X16" s="134"/>
      <c r="Y16" s="128"/>
      <c r="Z16" s="128"/>
      <c r="AA16" s="128"/>
      <c r="AB16" s="129"/>
    </row>
    <row r="17" spans="1:28" ht="17.100000000000001" customHeight="1" x14ac:dyDescent="0.25">
      <c r="A17" s="57" t="s">
        <v>54</v>
      </c>
      <c r="B17" s="78"/>
      <c r="C17" s="76">
        <f t="shared" si="0"/>
        <v>0</v>
      </c>
      <c r="D17" s="118">
        <v>40</v>
      </c>
      <c r="E17" s="127"/>
      <c r="F17" s="127"/>
      <c r="G17" s="128"/>
      <c r="H17" s="128"/>
      <c r="I17" s="128"/>
      <c r="J17" s="130"/>
      <c r="K17" s="128"/>
      <c r="L17" s="128"/>
      <c r="M17" s="129"/>
      <c r="N17" s="128"/>
      <c r="O17" s="128"/>
      <c r="P17" s="128"/>
      <c r="Q17" s="128"/>
      <c r="R17" s="128"/>
      <c r="S17" s="129"/>
      <c r="T17" s="122" t="s">
        <v>65</v>
      </c>
      <c r="U17" s="109"/>
      <c r="V17" s="105">
        <f t="shared" si="1"/>
        <v>0</v>
      </c>
      <c r="W17" s="37">
        <v>30</v>
      </c>
      <c r="X17" s="134"/>
      <c r="Y17" s="128"/>
      <c r="Z17" s="128"/>
      <c r="AA17" s="128"/>
      <c r="AB17" s="129"/>
    </row>
    <row r="18" spans="1:28" ht="17.100000000000001" customHeight="1" x14ac:dyDescent="0.25">
      <c r="A18" s="57" t="s">
        <v>100</v>
      </c>
      <c r="B18" s="78"/>
      <c r="C18" s="76">
        <f t="shared" si="0"/>
        <v>0</v>
      </c>
      <c r="D18" s="118">
        <v>40</v>
      </c>
      <c r="E18" s="127"/>
      <c r="F18" s="127"/>
      <c r="G18" s="128"/>
      <c r="H18" s="130"/>
      <c r="I18" s="128"/>
      <c r="J18" s="130"/>
      <c r="K18" s="128"/>
      <c r="L18" s="128"/>
      <c r="M18" s="129"/>
      <c r="N18" s="128"/>
      <c r="O18" s="128"/>
      <c r="P18" s="128"/>
      <c r="Q18" s="128"/>
      <c r="R18" s="128"/>
      <c r="S18" s="129"/>
      <c r="T18" s="122" t="s">
        <v>66</v>
      </c>
      <c r="U18" s="109"/>
      <c r="V18" s="105">
        <f t="shared" si="1"/>
        <v>0</v>
      </c>
      <c r="W18" s="37">
        <v>40</v>
      </c>
      <c r="X18" s="134"/>
      <c r="Y18" s="128"/>
      <c r="Z18" s="128"/>
      <c r="AA18" s="128"/>
      <c r="AB18" s="129"/>
    </row>
    <row r="19" spans="1:28" ht="17.100000000000001" customHeight="1" x14ac:dyDescent="0.25">
      <c r="A19" s="53" t="s">
        <v>77</v>
      </c>
      <c r="B19" s="79"/>
      <c r="C19" s="76">
        <f t="shared" si="0"/>
        <v>0</v>
      </c>
      <c r="D19" s="118">
        <v>30</v>
      </c>
      <c r="E19" s="127"/>
      <c r="F19" s="127"/>
      <c r="G19" s="128"/>
      <c r="H19" s="128"/>
      <c r="I19" s="128"/>
      <c r="J19" s="128"/>
      <c r="K19" s="128"/>
      <c r="L19" s="128"/>
      <c r="M19" s="129"/>
      <c r="N19" s="128"/>
      <c r="O19" s="128"/>
      <c r="P19" s="128"/>
      <c r="Q19" s="128"/>
      <c r="R19" s="128"/>
      <c r="S19" s="129"/>
      <c r="T19" s="122" t="s">
        <v>149</v>
      </c>
      <c r="U19" s="109"/>
      <c r="V19" s="105">
        <f t="shared" si="1"/>
        <v>0</v>
      </c>
      <c r="W19" s="37">
        <v>100</v>
      </c>
      <c r="X19" s="134"/>
      <c r="Y19" s="137"/>
      <c r="Z19" s="128"/>
      <c r="AA19" s="128"/>
      <c r="AB19" s="129"/>
    </row>
    <row r="20" spans="1:28" ht="17.100000000000001" customHeight="1" x14ac:dyDescent="0.25">
      <c r="A20" s="57" t="s">
        <v>36</v>
      </c>
      <c r="B20" s="78"/>
      <c r="C20" s="76">
        <f t="shared" si="0"/>
        <v>0</v>
      </c>
      <c r="D20" s="118">
        <v>40</v>
      </c>
      <c r="E20" s="127"/>
      <c r="F20" s="127"/>
      <c r="G20" s="128"/>
      <c r="H20" s="128"/>
      <c r="I20" s="130"/>
      <c r="J20" s="128"/>
      <c r="K20" s="130"/>
      <c r="L20" s="128"/>
      <c r="M20" s="129"/>
      <c r="N20" s="128"/>
      <c r="O20" s="128"/>
      <c r="P20" s="128"/>
      <c r="Q20" s="128"/>
      <c r="R20" s="128"/>
      <c r="S20" s="129"/>
      <c r="T20" s="122" t="s">
        <v>46</v>
      </c>
      <c r="U20" s="109"/>
      <c r="V20" s="105">
        <f t="shared" si="1"/>
        <v>0</v>
      </c>
      <c r="W20" s="37">
        <v>40</v>
      </c>
      <c r="X20" s="134"/>
      <c r="Y20" s="128"/>
      <c r="Z20" s="128"/>
      <c r="AA20" s="128"/>
      <c r="AB20" s="129"/>
    </row>
    <row r="21" spans="1:28" ht="17.100000000000001" customHeight="1" x14ac:dyDescent="0.25">
      <c r="A21" s="57" t="s">
        <v>53</v>
      </c>
      <c r="B21" s="78"/>
      <c r="C21" s="76">
        <f t="shared" si="0"/>
        <v>0</v>
      </c>
      <c r="D21" s="118">
        <v>100</v>
      </c>
      <c r="E21" s="127"/>
      <c r="F21" s="127"/>
      <c r="G21" s="128"/>
      <c r="H21" s="128"/>
      <c r="I21" s="128"/>
      <c r="J21" s="128"/>
      <c r="K21" s="128"/>
      <c r="L21" s="128"/>
      <c r="M21" s="129"/>
      <c r="N21" s="128"/>
      <c r="O21" s="128"/>
      <c r="P21" s="128"/>
      <c r="Q21" s="128"/>
      <c r="R21" s="128"/>
      <c r="S21" s="129"/>
      <c r="T21" s="122" t="s">
        <v>122</v>
      </c>
      <c r="U21" s="109"/>
      <c r="V21" s="105">
        <f t="shared" si="1"/>
        <v>0</v>
      </c>
      <c r="W21" s="37">
        <v>20</v>
      </c>
      <c r="X21" s="134"/>
      <c r="Y21" s="128"/>
      <c r="Z21" s="128"/>
      <c r="AA21" s="128"/>
      <c r="AB21" s="129"/>
    </row>
    <row r="22" spans="1:28" ht="17.100000000000001" customHeight="1" x14ac:dyDescent="0.25">
      <c r="A22" s="57" t="s">
        <v>37</v>
      </c>
      <c r="B22" s="78"/>
      <c r="C22" s="76">
        <f t="shared" si="0"/>
        <v>0</v>
      </c>
      <c r="D22" s="118">
        <v>40</v>
      </c>
      <c r="E22" s="127"/>
      <c r="F22" s="127"/>
      <c r="G22" s="128"/>
      <c r="H22" s="128"/>
      <c r="I22" s="128"/>
      <c r="J22" s="128"/>
      <c r="K22" s="128"/>
      <c r="L22" s="128"/>
      <c r="M22" s="129"/>
      <c r="N22" s="128"/>
      <c r="O22" s="128"/>
      <c r="P22" s="128"/>
      <c r="Q22" s="128"/>
      <c r="R22" s="128"/>
      <c r="S22" s="129"/>
      <c r="T22" s="122" t="s">
        <v>89</v>
      </c>
      <c r="U22" s="109"/>
      <c r="V22" s="105">
        <f t="shared" si="1"/>
        <v>0</v>
      </c>
      <c r="W22" s="38">
        <v>40</v>
      </c>
      <c r="X22" s="134"/>
      <c r="Y22" s="128"/>
      <c r="Z22" s="128"/>
      <c r="AA22" s="128"/>
      <c r="AB22" s="129"/>
    </row>
    <row r="23" spans="1:28" ht="17.100000000000001" customHeight="1" x14ac:dyDescent="0.25">
      <c r="A23" s="57" t="s">
        <v>52</v>
      </c>
      <c r="B23" s="78"/>
      <c r="C23" s="76">
        <f t="shared" si="0"/>
        <v>0</v>
      </c>
      <c r="D23" s="118">
        <v>40</v>
      </c>
      <c r="E23" s="127"/>
      <c r="F23" s="127"/>
      <c r="G23" s="128"/>
      <c r="H23" s="128"/>
      <c r="I23" s="128"/>
      <c r="J23" s="128"/>
      <c r="K23" s="128"/>
      <c r="L23" s="128"/>
      <c r="M23" s="129"/>
      <c r="N23" s="128"/>
      <c r="O23" s="128"/>
      <c r="P23" s="128"/>
      <c r="Q23" s="128"/>
      <c r="R23" s="128"/>
      <c r="S23" s="129"/>
      <c r="T23" s="122" t="s">
        <v>41</v>
      </c>
      <c r="U23" s="109"/>
      <c r="V23" s="105">
        <f t="shared" si="1"/>
        <v>0</v>
      </c>
      <c r="W23" s="46">
        <v>30</v>
      </c>
      <c r="X23" s="134"/>
      <c r="Y23" s="128"/>
      <c r="Z23" s="128"/>
      <c r="AA23" s="128"/>
      <c r="AB23" s="138"/>
    </row>
    <row r="24" spans="1:28" ht="17.100000000000001" customHeight="1" x14ac:dyDescent="0.25">
      <c r="A24" s="57" t="s">
        <v>51</v>
      </c>
      <c r="B24" s="78"/>
      <c r="C24" s="76">
        <f t="shared" si="0"/>
        <v>0</v>
      </c>
      <c r="D24" s="118">
        <v>20</v>
      </c>
      <c r="E24" s="127"/>
      <c r="F24" s="127"/>
      <c r="G24" s="128"/>
      <c r="H24" s="128"/>
      <c r="I24" s="128"/>
      <c r="J24" s="128"/>
      <c r="K24" s="128"/>
      <c r="L24" s="128"/>
      <c r="M24" s="129"/>
      <c r="N24" s="128"/>
      <c r="O24" s="128"/>
      <c r="P24" s="128"/>
      <c r="Q24" s="128"/>
      <c r="R24" s="128"/>
      <c r="S24" s="129"/>
      <c r="T24" s="122" t="s">
        <v>68</v>
      </c>
      <c r="U24" s="109"/>
      <c r="V24" s="105">
        <f t="shared" si="1"/>
        <v>0</v>
      </c>
      <c r="W24" s="40">
        <v>10</v>
      </c>
      <c r="X24" s="134"/>
      <c r="Y24" s="128"/>
      <c r="Z24" s="128"/>
      <c r="AA24" s="128"/>
      <c r="AB24" s="138"/>
    </row>
    <row r="25" spans="1:28" ht="17.100000000000001" customHeight="1" x14ac:dyDescent="0.25">
      <c r="A25" s="57" t="s">
        <v>42</v>
      </c>
      <c r="B25" s="78"/>
      <c r="C25" s="76">
        <f t="shared" si="0"/>
        <v>0</v>
      </c>
      <c r="D25" s="118">
        <v>40</v>
      </c>
      <c r="E25" s="127"/>
      <c r="F25" s="127"/>
      <c r="G25" s="128"/>
      <c r="H25" s="128"/>
      <c r="I25" s="128"/>
      <c r="J25" s="128"/>
      <c r="K25" s="128"/>
      <c r="L25" s="128"/>
      <c r="M25" s="129"/>
      <c r="N25" s="128"/>
      <c r="O25" s="128"/>
      <c r="P25" s="128"/>
      <c r="Q25" s="128"/>
      <c r="R25" s="128"/>
      <c r="S25" s="129"/>
      <c r="T25" s="122" t="s">
        <v>67</v>
      </c>
      <c r="U25" s="109"/>
      <c r="V25" s="105">
        <f t="shared" si="1"/>
        <v>0</v>
      </c>
      <c r="W25" s="40">
        <v>10</v>
      </c>
      <c r="X25" s="134"/>
      <c r="Y25" s="128"/>
      <c r="Z25" s="128"/>
      <c r="AA25" s="128"/>
      <c r="AB25" s="138"/>
    </row>
    <row r="26" spans="1:28" ht="17.100000000000001" customHeight="1" x14ac:dyDescent="0.25">
      <c r="A26" s="53" t="s">
        <v>50</v>
      </c>
      <c r="B26" s="79"/>
      <c r="C26" s="76">
        <f t="shared" si="0"/>
        <v>0</v>
      </c>
      <c r="D26" s="118">
        <v>30</v>
      </c>
      <c r="E26" s="127"/>
      <c r="F26" s="127"/>
      <c r="G26" s="128"/>
      <c r="H26" s="128"/>
      <c r="I26" s="128"/>
      <c r="J26" s="128"/>
      <c r="K26" s="128"/>
      <c r="L26" s="128"/>
      <c r="M26" s="129"/>
      <c r="N26" s="128"/>
      <c r="O26" s="128"/>
      <c r="P26" s="128"/>
      <c r="Q26" s="128"/>
      <c r="R26" s="128"/>
      <c r="S26" s="129"/>
      <c r="T26" s="122" t="s">
        <v>40</v>
      </c>
      <c r="U26" s="109"/>
      <c r="V26" s="105">
        <f t="shared" si="1"/>
        <v>0</v>
      </c>
      <c r="W26" s="40">
        <v>30</v>
      </c>
      <c r="X26" s="134"/>
      <c r="Y26" s="128"/>
      <c r="Z26" s="128"/>
      <c r="AA26" s="128"/>
      <c r="AB26" s="138"/>
    </row>
    <row r="27" spans="1:28" ht="17.100000000000001" customHeight="1" thickBot="1" x14ac:dyDescent="0.3">
      <c r="A27" s="57" t="s">
        <v>49</v>
      </c>
      <c r="B27" s="78"/>
      <c r="C27" s="76">
        <f t="shared" si="0"/>
        <v>0</v>
      </c>
      <c r="D27" s="118">
        <v>30</v>
      </c>
      <c r="E27" s="127"/>
      <c r="F27" s="127"/>
      <c r="G27" s="128"/>
      <c r="H27" s="128"/>
      <c r="I27" s="128"/>
      <c r="J27" s="128"/>
      <c r="K27" s="128"/>
      <c r="L27" s="128"/>
      <c r="M27" s="129"/>
      <c r="N27" s="128"/>
      <c r="O27" s="128"/>
      <c r="P27" s="128"/>
      <c r="Q27" s="128"/>
      <c r="R27" s="128"/>
      <c r="S27" s="129"/>
      <c r="T27" s="123" t="s">
        <v>38</v>
      </c>
      <c r="U27" s="107"/>
      <c r="V27" s="106">
        <f t="shared" si="1"/>
        <v>0</v>
      </c>
      <c r="W27" s="41">
        <v>30</v>
      </c>
      <c r="X27" s="139"/>
      <c r="Y27" s="132"/>
      <c r="Z27" s="132"/>
      <c r="AA27" s="132"/>
      <c r="AB27" s="140"/>
    </row>
    <row r="28" spans="1:28" ht="17.100000000000001" customHeight="1" x14ac:dyDescent="0.25">
      <c r="A28" s="57" t="s">
        <v>48</v>
      </c>
      <c r="B28" s="78"/>
      <c r="C28" s="76">
        <f t="shared" si="0"/>
        <v>0</v>
      </c>
      <c r="D28" s="118">
        <v>40</v>
      </c>
      <c r="E28" s="127"/>
      <c r="F28" s="127"/>
      <c r="G28" s="128"/>
      <c r="H28" s="128"/>
      <c r="I28" s="128"/>
      <c r="J28" s="128"/>
      <c r="K28" s="128"/>
      <c r="L28" s="128"/>
      <c r="M28" s="129"/>
      <c r="N28" s="128"/>
      <c r="O28" s="128"/>
      <c r="P28" s="128"/>
      <c r="Q28" s="128"/>
      <c r="R28" s="128"/>
      <c r="S28" s="129"/>
      <c r="T28" s="112"/>
      <c r="U28" s="113"/>
      <c r="V28" s="114"/>
      <c r="W28" s="115"/>
      <c r="X28" s="117"/>
      <c r="Y28" s="117"/>
      <c r="Z28" s="117"/>
      <c r="AA28" s="117"/>
      <c r="AB28" s="117"/>
    </row>
    <row r="29" spans="1:28" ht="17.100000000000001" customHeight="1" x14ac:dyDescent="0.25">
      <c r="A29" s="57" t="s">
        <v>44</v>
      </c>
      <c r="B29" s="78"/>
      <c r="C29" s="76">
        <f t="shared" si="0"/>
        <v>0</v>
      </c>
      <c r="D29" s="118">
        <v>20</v>
      </c>
      <c r="E29" s="127"/>
      <c r="F29" s="127"/>
      <c r="G29" s="128"/>
      <c r="H29" s="128"/>
      <c r="I29" s="128"/>
      <c r="J29" s="128"/>
      <c r="K29" s="128"/>
      <c r="L29" s="128"/>
      <c r="M29" s="129"/>
      <c r="N29" s="128"/>
      <c r="O29" s="128"/>
      <c r="P29" s="128"/>
      <c r="Q29" s="128"/>
      <c r="R29" s="128"/>
      <c r="S29" s="129"/>
      <c r="T29" s="112"/>
      <c r="U29" s="113"/>
      <c r="V29" s="114"/>
      <c r="W29" s="115"/>
      <c r="X29" s="117"/>
      <c r="Y29" s="117"/>
      <c r="Z29" s="117"/>
      <c r="AA29" s="117"/>
      <c r="AB29" s="117"/>
    </row>
    <row r="30" spans="1:28" ht="17.100000000000001" customHeight="1" x14ac:dyDescent="0.25">
      <c r="A30" s="57" t="s">
        <v>45</v>
      </c>
      <c r="B30" s="78"/>
      <c r="C30" s="76">
        <f t="shared" si="0"/>
        <v>0</v>
      </c>
      <c r="D30" s="118">
        <v>100</v>
      </c>
      <c r="E30" s="127"/>
      <c r="F30" s="127"/>
      <c r="G30" s="128"/>
      <c r="H30" s="128"/>
      <c r="I30" s="128"/>
      <c r="J30" s="128"/>
      <c r="K30" s="128"/>
      <c r="L30" s="128"/>
      <c r="M30" s="129"/>
      <c r="N30" s="128"/>
      <c r="O30" s="128"/>
      <c r="P30" s="128"/>
      <c r="Q30" s="128"/>
      <c r="R30" s="128"/>
      <c r="S30" s="129"/>
      <c r="T30" s="112"/>
      <c r="U30" s="113"/>
      <c r="V30" s="114"/>
      <c r="W30" s="115"/>
      <c r="X30" s="117"/>
      <c r="Y30" s="117"/>
      <c r="Z30" s="117"/>
      <c r="AA30" s="117"/>
      <c r="AB30" s="117"/>
    </row>
    <row r="31" spans="1:28" ht="17.100000000000001" customHeight="1" x14ac:dyDescent="0.25">
      <c r="A31" s="57" t="s">
        <v>101</v>
      </c>
      <c r="B31" s="78"/>
      <c r="C31" s="76">
        <f t="shared" si="0"/>
        <v>0</v>
      </c>
      <c r="D31" s="118">
        <v>100</v>
      </c>
      <c r="E31" s="127"/>
      <c r="F31" s="127"/>
      <c r="G31" s="128"/>
      <c r="H31" s="128"/>
      <c r="I31" s="128"/>
      <c r="J31" s="128"/>
      <c r="K31" s="128"/>
      <c r="L31" s="128"/>
      <c r="M31" s="129"/>
      <c r="N31" s="128"/>
      <c r="O31" s="128"/>
      <c r="P31" s="128"/>
      <c r="Q31" s="128"/>
      <c r="R31" s="128"/>
      <c r="S31" s="129"/>
      <c r="T31" s="112"/>
      <c r="U31" s="113"/>
      <c r="V31" s="114"/>
      <c r="W31" s="115"/>
      <c r="X31" s="117"/>
      <c r="Y31" s="117"/>
      <c r="Z31" s="117"/>
      <c r="AA31" s="117"/>
      <c r="AB31" s="117"/>
    </row>
    <row r="32" spans="1:28" ht="17.100000000000001" customHeight="1" x14ac:dyDescent="0.25">
      <c r="A32" s="57" t="s">
        <v>46</v>
      </c>
      <c r="B32" s="78"/>
      <c r="C32" s="76">
        <f t="shared" si="0"/>
        <v>0</v>
      </c>
      <c r="D32" s="118">
        <v>40</v>
      </c>
      <c r="E32" s="127"/>
      <c r="F32" s="127"/>
      <c r="G32" s="128"/>
      <c r="H32" s="128"/>
      <c r="I32" s="128"/>
      <c r="J32" s="128"/>
      <c r="K32" s="128"/>
      <c r="L32" s="128"/>
      <c r="M32" s="129"/>
      <c r="N32" s="128"/>
      <c r="O32" s="128"/>
      <c r="P32" s="128"/>
      <c r="Q32" s="128"/>
      <c r="R32" s="128"/>
      <c r="S32" s="129"/>
      <c r="T32" s="112"/>
      <c r="U32" s="113"/>
      <c r="V32" s="114"/>
      <c r="W32" s="115"/>
      <c r="X32" s="117"/>
      <c r="Y32" s="117"/>
      <c r="Z32" s="117"/>
      <c r="AA32" s="117"/>
      <c r="AB32" s="117"/>
    </row>
    <row r="33" spans="1:28" ht="17.100000000000001" customHeight="1" x14ac:dyDescent="0.25">
      <c r="A33" s="57" t="s">
        <v>89</v>
      </c>
      <c r="B33" s="78"/>
      <c r="C33" s="76">
        <f t="shared" si="0"/>
        <v>0</v>
      </c>
      <c r="D33" s="119">
        <v>40</v>
      </c>
      <c r="E33" s="127"/>
      <c r="F33" s="127"/>
      <c r="G33" s="128"/>
      <c r="H33" s="128"/>
      <c r="I33" s="128"/>
      <c r="J33" s="128"/>
      <c r="K33" s="128"/>
      <c r="L33" s="128"/>
      <c r="M33" s="129"/>
      <c r="N33" s="128"/>
      <c r="O33" s="128"/>
      <c r="P33" s="128"/>
      <c r="Q33" s="128"/>
      <c r="R33" s="128"/>
      <c r="S33" s="129"/>
      <c r="T33" s="112"/>
      <c r="U33" s="113"/>
      <c r="V33" s="114"/>
      <c r="W33" s="115"/>
      <c r="X33" s="117"/>
      <c r="Y33" s="117"/>
      <c r="Z33" s="117"/>
      <c r="AA33" s="117"/>
      <c r="AB33" s="117"/>
    </row>
    <row r="34" spans="1:28" ht="17.100000000000001" customHeight="1" x14ac:dyDescent="0.25">
      <c r="A34" s="57" t="s">
        <v>113</v>
      </c>
      <c r="B34" s="78"/>
      <c r="C34" s="76">
        <f t="shared" si="0"/>
        <v>0</v>
      </c>
      <c r="D34" s="118">
        <v>30</v>
      </c>
      <c r="E34" s="127"/>
      <c r="F34" s="127"/>
      <c r="G34" s="128"/>
      <c r="H34" s="128"/>
      <c r="I34" s="128"/>
      <c r="J34" s="128"/>
      <c r="K34" s="128"/>
      <c r="L34" s="128"/>
      <c r="M34" s="129"/>
      <c r="N34" s="128"/>
      <c r="O34" s="128"/>
      <c r="P34" s="128"/>
      <c r="Q34" s="128"/>
      <c r="R34" s="128"/>
      <c r="S34" s="129"/>
      <c r="T34" s="112"/>
      <c r="U34" s="113"/>
      <c r="V34" s="114"/>
      <c r="W34" s="115"/>
      <c r="X34" s="117"/>
      <c r="Y34" s="117"/>
      <c r="Z34" s="117"/>
      <c r="AA34" s="117"/>
      <c r="AB34" s="117"/>
    </row>
    <row r="35" spans="1:28" ht="17.100000000000001" customHeight="1" x14ac:dyDescent="0.25">
      <c r="A35" s="57" t="s">
        <v>41</v>
      </c>
      <c r="B35" s="78"/>
      <c r="C35" s="76">
        <f t="shared" si="0"/>
        <v>0</v>
      </c>
      <c r="D35" s="118">
        <v>30</v>
      </c>
      <c r="E35" s="127"/>
      <c r="F35" s="127"/>
      <c r="G35" s="128"/>
      <c r="H35" s="128"/>
      <c r="I35" s="128"/>
      <c r="J35" s="128"/>
      <c r="K35" s="128"/>
      <c r="L35" s="128"/>
      <c r="M35" s="129"/>
      <c r="N35" s="128"/>
      <c r="O35" s="128"/>
      <c r="P35" s="128"/>
      <c r="Q35" s="128"/>
      <c r="R35" s="128"/>
      <c r="S35" s="129"/>
      <c r="T35" s="112"/>
      <c r="U35" s="113"/>
      <c r="V35" s="114"/>
      <c r="W35" s="115"/>
      <c r="X35" s="117"/>
      <c r="Y35" s="117"/>
      <c r="Z35" s="117"/>
      <c r="AA35" s="117"/>
      <c r="AB35" s="117"/>
    </row>
    <row r="36" spans="1:28" ht="17.100000000000001" customHeight="1" x14ac:dyDescent="0.25">
      <c r="A36" s="141" t="s">
        <v>129</v>
      </c>
      <c r="B36" s="79"/>
      <c r="C36" s="76">
        <f>B36*D36</f>
        <v>0</v>
      </c>
      <c r="D36" s="118">
        <v>30</v>
      </c>
      <c r="E36" s="127"/>
      <c r="F36" s="127"/>
      <c r="G36" s="128"/>
      <c r="H36" s="128"/>
      <c r="I36" s="128"/>
      <c r="J36" s="128"/>
      <c r="K36" s="128"/>
      <c r="L36" s="128"/>
      <c r="M36" s="129"/>
      <c r="N36" s="128"/>
      <c r="O36" s="128"/>
      <c r="P36" s="128"/>
      <c r="Q36" s="128"/>
      <c r="R36" s="128"/>
      <c r="S36" s="129"/>
      <c r="T36" s="112"/>
      <c r="U36" s="113"/>
      <c r="V36" s="114"/>
      <c r="W36" s="115"/>
      <c r="X36" s="117"/>
      <c r="Y36" s="117"/>
      <c r="Z36" s="117"/>
      <c r="AA36" s="117"/>
      <c r="AB36" s="117"/>
    </row>
    <row r="37" spans="1:28" ht="17.100000000000001" customHeight="1" x14ac:dyDescent="0.25">
      <c r="A37" s="53" t="s">
        <v>102</v>
      </c>
      <c r="B37" s="79"/>
      <c r="C37" s="76">
        <f t="shared" si="0"/>
        <v>0</v>
      </c>
      <c r="D37" s="118">
        <v>10</v>
      </c>
      <c r="E37" s="127"/>
      <c r="F37" s="127"/>
      <c r="G37" s="128"/>
      <c r="H37" s="128"/>
      <c r="I37" s="128"/>
      <c r="J37" s="128"/>
      <c r="K37" s="128"/>
      <c r="L37" s="128"/>
      <c r="M37" s="129"/>
      <c r="N37" s="128"/>
      <c r="O37" s="128"/>
      <c r="P37" s="128"/>
      <c r="Q37" s="128"/>
      <c r="R37" s="128"/>
      <c r="S37" s="129"/>
      <c r="T37" s="112"/>
      <c r="U37" s="113"/>
      <c r="V37" s="114"/>
      <c r="W37" s="115"/>
      <c r="X37" s="117"/>
      <c r="Y37" s="117"/>
      <c r="Z37" s="117"/>
      <c r="AA37" s="117"/>
      <c r="AB37" s="117"/>
    </row>
    <row r="38" spans="1:28" ht="17.100000000000001" customHeight="1" x14ac:dyDescent="0.25">
      <c r="A38" s="57" t="s">
        <v>43</v>
      </c>
      <c r="B38" s="78"/>
      <c r="C38" s="76">
        <f t="shared" si="0"/>
        <v>0</v>
      </c>
      <c r="D38" s="118">
        <v>10</v>
      </c>
      <c r="E38" s="127"/>
      <c r="F38" s="127"/>
      <c r="G38" s="128"/>
      <c r="H38" s="128"/>
      <c r="I38" s="128"/>
      <c r="J38" s="128"/>
      <c r="K38" s="128"/>
      <c r="L38" s="128"/>
      <c r="M38" s="129"/>
      <c r="N38" s="128"/>
      <c r="O38" s="128"/>
      <c r="P38" s="128"/>
      <c r="Q38" s="128"/>
      <c r="R38" s="128"/>
      <c r="S38" s="129"/>
      <c r="T38" s="116"/>
      <c r="U38" s="113"/>
      <c r="V38" s="114"/>
      <c r="W38" s="115"/>
      <c r="X38" s="117"/>
      <c r="Y38" s="117"/>
      <c r="Z38" s="117"/>
      <c r="AA38" s="117"/>
      <c r="AB38" s="117"/>
    </row>
    <row r="39" spans="1:28" ht="17.100000000000001" customHeight="1" x14ac:dyDescent="0.25">
      <c r="A39" s="57" t="s">
        <v>40</v>
      </c>
      <c r="B39" s="78"/>
      <c r="C39" s="76">
        <f t="shared" si="0"/>
        <v>0</v>
      </c>
      <c r="D39" s="118">
        <v>30</v>
      </c>
      <c r="E39" s="127"/>
      <c r="F39" s="127"/>
      <c r="G39" s="128"/>
      <c r="H39" s="128"/>
      <c r="I39" s="128"/>
      <c r="J39" s="128"/>
      <c r="K39" s="128"/>
      <c r="L39" s="128"/>
      <c r="M39" s="129"/>
      <c r="N39" s="128"/>
      <c r="O39" s="128"/>
      <c r="P39" s="128"/>
      <c r="Q39" s="128"/>
      <c r="R39" s="128"/>
      <c r="S39" s="129"/>
      <c r="T39" s="112"/>
      <c r="U39" s="113"/>
      <c r="V39" s="114"/>
      <c r="W39" s="115"/>
      <c r="X39" s="117"/>
      <c r="Y39" s="117"/>
      <c r="Z39" s="117"/>
      <c r="AA39" s="117"/>
      <c r="AB39" s="117"/>
    </row>
    <row r="40" spans="1:28" ht="17.100000000000001" customHeight="1" x14ac:dyDescent="0.25">
      <c r="A40" s="57" t="s">
        <v>47</v>
      </c>
      <c r="B40" s="78"/>
      <c r="C40" s="76">
        <f t="shared" si="0"/>
        <v>0</v>
      </c>
      <c r="D40" s="118">
        <v>30</v>
      </c>
      <c r="E40" s="127"/>
      <c r="F40" s="127"/>
      <c r="G40" s="128"/>
      <c r="H40" s="128"/>
      <c r="I40" s="128"/>
      <c r="J40" s="128"/>
      <c r="K40" s="128"/>
      <c r="L40" s="128"/>
      <c r="M40" s="129"/>
      <c r="N40" s="128"/>
      <c r="O40" s="128"/>
      <c r="P40" s="128"/>
      <c r="Q40" s="128"/>
      <c r="R40" s="128"/>
      <c r="S40" s="129"/>
      <c r="T40" s="112"/>
      <c r="U40" s="113"/>
      <c r="V40" s="114"/>
      <c r="W40" s="115"/>
      <c r="X40" s="117"/>
      <c r="Y40" s="117"/>
      <c r="Z40" s="117"/>
      <c r="AA40" s="117"/>
      <c r="AB40" s="117"/>
    </row>
    <row r="41" spans="1:28" ht="17.100000000000001" customHeight="1" x14ac:dyDescent="0.25">
      <c r="A41" s="57" t="s">
        <v>38</v>
      </c>
      <c r="B41" s="78"/>
      <c r="C41" s="76">
        <f t="shared" si="0"/>
        <v>0</v>
      </c>
      <c r="D41" s="118">
        <v>30</v>
      </c>
      <c r="E41" s="127"/>
      <c r="F41" s="127"/>
      <c r="G41" s="128"/>
      <c r="H41" s="128"/>
      <c r="I41" s="128"/>
      <c r="J41" s="128"/>
      <c r="K41" s="128"/>
      <c r="L41" s="128"/>
      <c r="M41" s="129"/>
      <c r="N41" s="128"/>
      <c r="O41" s="128"/>
      <c r="P41" s="128"/>
      <c r="Q41" s="128"/>
      <c r="R41" s="128"/>
      <c r="S41" s="129"/>
      <c r="T41" s="112"/>
      <c r="U41" s="113"/>
      <c r="V41" s="114"/>
      <c r="W41" s="115"/>
      <c r="X41" s="117"/>
      <c r="Y41" s="117"/>
      <c r="Z41" s="117"/>
      <c r="AA41" s="117"/>
      <c r="AB41" s="117"/>
    </row>
    <row r="42" spans="1:28" ht="17.100000000000001" customHeight="1" thickBot="1" x14ac:dyDescent="0.3">
      <c r="A42" s="58" t="s">
        <v>39</v>
      </c>
      <c r="B42" s="80"/>
      <c r="C42" s="77">
        <f t="shared" si="0"/>
        <v>0</v>
      </c>
      <c r="D42" s="120">
        <v>40</v>
      </c>
      <c r="E42" s="131"/>
      <c r="F42" s="131"/>
      <c r="G42" s="132"/>
      <c r="H42" s="132"/>
      <c r="I42" s="132"/>
      <c r="J42" s="132"/>
      <c r="K42" s="132"/>
      <c r="L42" s="132"/>
      <c r="M42" s="133"/>
      <c r="N42" s="132"/>
      <c r="O42" s="132"/>
      <c r="P42" s="132"/>
      <c r="Q42" s="132"/>
      <c r="R42" s="132"/>
      <c r="S42" s="133"/>
      <c r="T42" s="112"/>
      <c r="U42" s="113"/>
      <c r="V42" s="114"/>
      <c r="W42" s="115"/>
      <c r="X42" s="117"/>
      <c r="Y42" s="117"/>
      <c r="Z42" s="117"/>
      <c r="AA42" s="117"/>
      <c r="AB42" s="117"/>
    </row>
    <row r="43" spans="1:28" ht="17.100000000000001" customHeight="1" x14ac:dyDescent="0.25">
      <c r="T43" s="112"/>
      <c r="U43" s="113"/>
      <c r="V43" s="114"/>
      <c r="W43" s="115"/>
      <c r="X43" s="117"/>
      <c r="Y43" s="117"/>
      <c r="Z43" s="117"/>
      <c r="AA43" s="117"/>
      <c r="AB43" s="117"/>
    </row>
  </sheetData>
  <mergeCells count="33">
    <mergeCell ref="U1:Z1"/>
    <mergeCell ref="U2:Z2"/>
    <mergeCell ref="U3:Z3"/>
    <mergeCell ref="I1:L1"/>
    <mergeCell ref="F9:F10"/>
    <mergeCell ref="G9:G10"/>
    <mergeCell ref="H9:H10"/>
    <mergeCell ref="I9:I10"/>
    <mergeCell ref="T5:W8"/>
    <mergeCell ref="T9:T10"/>
    <mergeCell ref="U9:U10"/>
    <mergeCell ref="J9:J10"/>
    <mergeCell ref="K9:K10"/>
    <mergeCell ref="N9:N10"/>
    <mergeCell ref="AB9:AB10"/>
    <mergeCell ref="L9:L10"/>
    <mergeCell ref="M9:M10"/>
    <mergeCell ref="X9:X10"/>
    <mergeCell ref="Y9:Y10"/>
    <mergeCell ref="Z9:Z10"/>
    <mergeCell ref="AA9:AA10"/>
    <mergeCell ref="V9:V10"/>
    <mergeCell ref="O9:O10"/>
    <mergeCell ref="P9:P10"/>
    <mergeCell ref="Q9:Q10"/>
    <mergeCell ref="A5:D8"/>
    <mergeCell ref="B1:H1"/>
    <mergeCell ref="B2:H2"/>
    <mergeCell ref="B3:H3"/>
    <mergeCell ref="A9:A10"/>
    <mergeCell ref="B9:B10"/>
    <mergeCell ref="C9:C10"/>
    <mergeCell ref="E9:E10"/>
  </mergeCells>
  <hyperlinks>
    <hyperlink ref="I1:L1" r:id="rId1" display="VER CATALOGO ON LINE"/>
  </hyperlinks>
  <pageMargins left="0" right="0" top="0" bottom="0" header="0" footer="0"/>
  <pageSetup paperSize="9" scale="80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POLIPAPEL</vt:lpstr>
      <vt:lpstr>PLACAS</vt:lpstr>
      <vt:lpstr>PATRIOS</vt:lpstr>
      <vt:lpstr>LINEAS COLORES</vt:lpstr>
      <vt:lpstr>LINEAS FUTBOLL</vt:lpstr>
      <vt:lpstr>OUTLET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</cp:lastModifiedBy>
  <cp:lastPrinted>2021-08-19T19:16:53Z</cp:lastPrinted>
  <dcterms:created xsi:type="dcterms:W3CDTF">2014-03-27T12:29:16Z</dcterms:created>
  <dcterms:modified xsi:type="dcterms:W3CDTF">2021-08-19T19:17:06Z</dcterms:modified>
</cp:coreProperties>
</file>